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177A9161-6D5C-4E01-8BE4-65383C506901}" xr6:coauthVersionLast="44" xr6:coauthVersionMax="44" xr10:uidLastSave="{00000000-0000-0000-0000-000000000000}"/>
  <bookViews>
    <workbookView xWindow="20370" yWindow="-120" windowWidth="29040" windowHeight="15840" activeTab="2" xr2:uid="{00000000-000D-0000-FFFF-FFFF00000000}"/>
  </bookViews>
  <sheets>
    <sheet name="V-A-6 (1988-2000)" sheetId="40" r:id="rId1"/>
    <sheet name="V-A-6 (2001-2009)" sheetId="41" r:id="rId2"/>
    <sheet name="V-A-6 (2010-2018)" sheetId="42" r:id="rId3"/>
  </sheets>
  <definedNames>
    <definedName name="EssfHasNonUnique">FALSE</definedName>
    <definedName name="Z_3791F42F_55CA_4A21_B699_CA88FCE73A17_.wvu.Cols" localSheetId="0" hidden="1">'V-A-6 (1988-2000)'!$A:$A</definedName>
    <definedName name="Z_3791F42F_55CA_4A21_B699_CA88FCE73A17_.wvu.Cols" localSheetId="1" hidden="1">'V-A-6 (2001-2009)'!$A:$A</definedName>
    <definedName name="Z_3791F42F_55CA_4A21_B699_CA88FCE73A17_.wvu.Cols" localSheetId="2" hidden="1">'V-A-6 (2010-2018)'!$A:$A</definedName>
    <definedName name="Z_3791F42F_55CA_4A21_B699_CA88FCE73A17_.wvu.Rows" localSheetId="0" hidden="1">'V-A-6 (1988-2000)'!#REF!</definedName>
    <definedName name="Z_3791F42F_55CA_4A21_B699_CA88FCE73A17_.wvu.Rows" localSheetId="1" hidden="1">'V-A-6 (2001-2009)'!#REF!</definedName>
    <definedName name="Z_3791F42F_55CA_4A21_B699_CA88FCE73A17_.wvu.Rows" localSheetId="2" hidden="1">'V-A-6 (2010-2018)'!#REF!</definedName>
    <definedName name="Z_505FC1FA_4851_4E13_B3E9_105976BAAC17_.wvu.Cols" localSheetId="0" hidden="1">'V-A-6 (1988-2000)'!#REF!</definedName>
    <definedName name="Z_505FC1FA_4851_4E13_B3E9_105976BAAC17_.wvu.Cols" localSheetId="1" hidden="1">'V-A-6 (2001-2009)'!#REF!</definedName>
    <definedName name="Z_505FC1FA_4851_4E13_B3E9_105976BAAC17_.wvu.Cols" localSheetId="2" hidden="1">'V-A-6 (2010-2018)'!#REF!</definedName>
    <definedName name="Z_505FC1FA_4851_4E13_B3E9_105976BAAC17_.wvu.Rows" localSheetId="0" hidden="1">'V-A-6 (1988-2000)'!#REF!</definedName>
    <definedName name="Z_505FC1FA_4851_4E13_B3E9_105976BAAC17_.wvu.Rows" localSheetId="1" hidden="1">'V-A-6 (2001-2009)'!#REF!</definedName>
    <definedName name="Z_505FC1FA_4851_4E13_B3E9_105976BAAC17_.wvu.Rows" localSheetId="2" hidden="1">'V-A-6 (2010-2018)'!#REF!</definedName>
  </definedNames>
  <calcPr calcId="191029"/>
  <customWorkbookViews>
    <customWorkbookView name="NL" guid="{3791F42F-55CA-4A21-B699-CA88FCE73A17}" maximized="1" xWindow="-9" yWindow="-9" windowWidth="1938" windowHeight="1048" activeSheetId="40"/>
    <customWorkbookView name="FR" guid="{505FC1FA-4851-4E13-B3E9-105976BAAC17}" maximized="1" xWindow="-9" yWindow="-9" windowWidth="1938" windowHeight="1048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42" l="1"/>
  <c r="I23" i="42"/>
  <c r="J11" i="42"/>
  <c r="I11" i="42"/>
  <c r="H23" i="42" l="1"/>
  <c r="G23" i="42"/>
  <c r="F23" i="42"/>
  <c r="E23" i="42"/>
  <c r="D23" i="42"/>
  <c r="C23" i="42"/>
  <c r="B23" i="42"/>
  <c r="H11" i="42"/>
  <c r="G11" i="42"/>
  <c r="F11" i="42"/>
  <c r="E11" i="42"/>
  <c r="D11" i="42"/>
  <c r="C11" i="42"/>
  <c r="B11" i="42"/>
  <c r="J36" i="41"/>
  <c r="E11" i="41"/>
  <c r="I36" i="41"/>
  <c r="H36" i="41"/>
  <c r="G36" i="41"/>
  <c r="F36" i="41"/>
  <c r="E36" i="41"/>
  <c r="D36" i="41"/>
  <c r="C36" i="41"/>
  <c r="B36" i="41"/>
  <c r="J11" i="41"/>
  <c r="I11" i="41"/>
  <c r="H11" i="41"/>
  <c r="G11" i="41"/>
  <c r="F11" i="41"/>
  <c r="D11" i="41"/>
  <c r="C11" i="41"/>
  <c r="B11" i="41"/>
  <c r="I35" i="40"/>
  <c r="D35" i="40"/>
  <c r="C35" i="40"/>
  <c r="B35" i="40"/>
  <c r="N35" i="40"/>
  <c r="J35" i="40"/>
  <c r="H35" i="40"/>
  <c r="G35" i="40"/>
  <c r="F35" i="40"/>
  <c r="E35" i="40"/>
  <c r="M35" i="40"/>
  <c r="L35" i="40"/>
  <c r="K35" i="40" l="1"/>
  <c r="L11" i="40"/>
  <c r="N11" i="40"/>
  <c r="M11" i="40"/>
  <c r="K11" i="40"/>
  <c r="J11" i="40"/>
  <c r="I11" i="40"/>
  <c r="H11" i="40"/>
  <c r="G11" i="40"/>
  <c r="F11" i="40"/>
  <c r="E11" i="40"/>
  <c r="D11" i="40"/>
  <c r="B11" i="40"/>
  <c r="C11" i="40"/>
</calcChain>
</file>

<file path=xl/sharedStrings.xml><?xml version="1.0" encoding="utf-8"?>
<sst xmlns="http://schemas.openxmlformats.org/spreadsheetml/2006/main" count="165" uniqueCount="87">
  <si>
    <t xml:space="preserve">Périmètre : Sécurité sociale </t>
  </si>
  <si>
    <t xml:space="preserve">- </t>
  </si>
  <si>
    <t xml:space="preserve">Hommes </t>
  </si>
  <si>
    <t xml:space="preserve">   250 EUR à 374,99 EUR </t>
  </si>
  <si>
    <t xml:space="preserve">   500 EUR à 624,99 EUR </t>
  </si>
  <si>
    <t xml:space="preserve">   625 EUR à 749,99 EUR </t>
  </si>
  <si>
    <t xml:space="preserve">   750 EUR à 874,99 EUR </t>
  </si>
  <si>
    <t xml:space="preserve">   1.000 EUR à 1.124,99 EUR </t>
  </si>
  <si>
    <t xml:space="preserve">   1.125 EUR à 1.249,99 EUR </t>
  </si>
  <si>
    <t xml:space="preserve">   1.250 EUR à 1.374,99 EUR </t>
  </si>
  <si>
    <t xml:space="preserve">   1.375 EUR  à 1.499,99 EUR </t>
  </si>
  <si>
    <t xml:space="preserve">   1.500 EUR à 1.624,99 EUR </t>
  </si>
  <si>
    <t xml:space="preserve">   1.625 EUR à 1.749,99 EUR </t>
  </si>
  <si>
    <t xml:space="preserve">   1.750 EUR à 1.874,99 EUR </t>
  </si>
  <si>
    <t xml:space="preserve">   1.875 EUR  à 1.999,99 EUR </t>
  </si>
  <si>
    <t xml:space="preserve">   2.000 EUR à 2.124,99 EUR </t>
  </si>
  <si>
    <t xml:space="preserve">   2.125 EUR à 2.249,99 EUR </t>
  </si>
  <si>
    <t xml:space="preserve">   2.250 EUR à 2.374,99 EUR </t>
  </si>
  <si>
    <t xml:space="preserve">   2.375 EUR  à 2.499,99 EUR </t>
  </si>
  <si>
    <t xml:space="preserve">   2.500 EUR et plus </t>
  </si>
  <si>
    <t xml:space="preserve">   875 EUR  à 999,99 EUR 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</si>
  <si>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</si>
  <si>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</si>
  <si>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</si>
  <si>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</si>
  <si>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</si>
  <si>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</si>
  <si>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</si>
  <si>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</si>
  <si>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</si>
  <si>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</si>
  <si>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</si>
  <si>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</si>
  <si>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</si>
  <si>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Période : 2001-2009 </t>
  </si>
  <si>
    <t xml:space="preserve">Période : 1988-2000 </t>
  </si>
  <si>
    <t xml:space="preserve">   500 EUR à 750 EUR </t>
  </si>
  <si>
    <t xml:space="preserve">   1.000 EUR à 1.250 EUR </t>
  </si>
  <si>
    <t xml:space="preserve">   1.250 EUR à 1.500 EUR </t>
  </si>
  <si>
    <t xml:space="preserve">   1.500 EUR à 1.750 EUR </t>
  </si>
  <si>
    <t xml:space="preserve">   1.750 EUR à 2.000 EUR </t>
  </si>
  <si>
    <t xml:space="preserve">   2.000 EUR à 2.250 EUR </t>
  </si>
  <si>
    <t xml:space="preserve">   2.250 EUR à 2.500 EUR </t>
  </si>
  <si>
    <t xml:space="preserve">   2.750 EUR à 3.000 EUR </t>
  </si>
  <si>
    <t xml:space="preserve">   3.000 EUR à 3.250 EUR </t>
  </si>
  <si>
    <t xml:space="preserve">   3.500 EUR à 3.750 EUR </t>
  </si>
  <si>
    <t xml:space="preserve">   3.750 EUR  à 4.000 EUR </t>
  </si>
  <si>
    <t xml:space="preserve">   4.000 EUR à 4.250 EUR </t>
  </si>
  <si>
    <t xml:space="preserve">   4.500 EUR à 4.750 EUR </t>
  </si>
  <si>
    <t xml:space="preserve">   4.750 EUR  à 5.000 EUR </t>
  </si>
  <si>
    <t xml:space="preserve">   4.250 EUR à 4.500 EUR </t>
  </si>
  <si>
    <t xml:space="preserve">   3.250 EUR à 3.500 EUR </t>
  </si>
  <si>
    <t xml:space="preserve">   2.500 EUR à 2.750 EUR </t>
  </si>
  <si>
    <t xml:space="preserve">   500 EUR à 1.000 EUR </t>
  </si>
  <si>
    <t xml:space="preserve">   1.000 EUR à 1.500 EUR </t>
  </si>
  <si>
    <t xml:space="preserve">   1.500 EUR à 2.000 EUR </t>
  </si>
  <si>
    <t xml:space="preserve">   2.000 EUR à 2.500 EUR </t>
  </si>
  <si>
    <t xml:space="preserve">   2.500 EUR à 3.000 EUR </t>
  </si>
  <si>
    <t xml:space="preserve">   3.000 EUR à 3.500 EUR </t>
  </si>
  <si>
    <t xml:space="preserve">   4.000 EUR à 4.500 EUR </t>
  </si>
  <si>
    <t xml:space="preserve">   4.500 EUR à 5.000 EUR </t>
  </si>
  <si>
    <t xml:space="preserve">Source : SdPSP </t>
  </si>
  <si>
    <t xml:space="preserve">   0,01 EUR à 124,99 EUR </t>
  </si>
  <si>
    <t xml:space="preserve">   125 EUR à 249,99 EUR </t>
  </si>
  <si>
    <t xml:space="preserve">   375 EUR  à 499,99 EUR </t>
  </si>
  <si>
    <t xml:space="preserve">   Suspendues </t>
  </si>
  <si>
    <t xml:space="preserve">Femmes </t>
  </si>
  <si>
    <t xml:space="preserve">   2.500 EUR et plus  </t>
  </si>
  <si>
    <t xml:space="preserve">   0,01 EUR à 250 EUR </t>
  </si>
  <si>
    <t xml:space="preserve">   250 EUR à 500 EUR </t>
  </si>
  <si>
    <t xml:space="preserve">   750 EUR à 1.000 EUR </t>
  </si>
  <si>
    <t xml:space="preserve">   5.000 EUR à 5.250 EUR </t>
  </si>
  <si>
    <t xml:space="preserve">   5.250 EUR à 5.500 EUR </t>
  </si>
  <si>
    <t xml:space="preserve">   5.500 EUR à 5.750 EUR </t>
  </si>
  <si>
    <t xml:space="preserve">   5.750 EUR à 6.000 EUR </t>
  </si>
  <si>
    <t xml:space="preserve">   3.500 EUR à 4.000 EUR </t>
  </si>
  <si>
    <t xml:space="preserve">   0,01 EUR à 500 EUR </t>
  </si>
  <si>
    <t xml:space="preserve">   5.000 EUR et plus </t>
  </si>
  <si>
    <t xml:space="preserve">Titre : Nombre de pensions de retraite suivant l'importance du montant mensuel (1er juillet) </t>
  </si>
  <si>
    <t xml:space="preserve">Période : 2010-2018 </t>
  </si>
  <si>
    <t xml:space="preserve">Source : Service fédéral des pensions (ex-SdPSP) </t>
  </si>
  <si>
    <t xml:space="preserve">Régime : Secteur public </t>
  </si>
  <si>
    <t xml:space="preserve">Branche : Pensions </t>
  </si>
  <si>
    <t>Mise à jour : Janvier 2020</t>
  </si>
  <si>
    <t>Branche : Pensions</t>
  </si>
  <si>
    <t xml:space="preserve">Unités : Nombres </t>
  </si>
  <si>
    <t>Unités : 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</si>
</sst>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"/>
  </numFmts>
  <fonts count="25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b/>
      <sz val="10"/>
      <color rgb="FF333399"/>
      <name val="Century Gothic"/>
      <family val="2"/>
    </font>
    <font>
      <sz val="10"/>
      <color rgb="FF333399"/>
      <name val="Arial"/>
      <family val="2"/>
    </font>
    <font>
      <b/>
      <sz val="12"/>
      <color rgb="FF333399"/>
      <name val="Century Gothic"/>
      <family val="2"/>
    </font>
    <font>
      <sz val="11"/>
      <name val="Century Gothic"/>
      <family val="2"/>
    </font>
    <font>
      <sz val="14"/>
      <name val="Arial"/>
      <family val="2"/>
    </font>
    <font>
      <sz val="12"/>
      <color rgb="FF333399"/>
      <name val="Century Gothic"/>
      <family val="2"/>
    </font>
    <font>
      <sz val="11"/>
      <color rgb="FF333399"/>
      <name val="Century Gothic"/>
      <family val="2"/>
    </font>
    <font>
      <b/>
      <sz val="10"/>
      <color rgb="FF333399"/>
      <name val="Arial"/>
      <family val="2"/>
    </font>
    <font>
      <sz val="12"/>
      <color rgb="FF333399"/>
      <name val="Arial"/>
      <family val="2"/>
    </font>
    <font>
      <sz val="12"/>
      <name val="Arial"/>
      <family val="2"/>
    </font>
    <font>
      <sz val="1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 style="thick">
        <color rgb="FF333399"/>
      </left>
      <right/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 style="thick">
        <color rgb="FF333399"/>
      </right>
      <top/>
      <bottom style="medium">
        <color rgb="FF333399"/>
      </bottom>
      <diagonal/>
    </border>
    <border>
      <left style="thick">
        <color rgb="FF333399"/>
      </left>
      <right style="thick">
        <color rgb="FF333399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93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49" fontId="12" fillId="7" borderId="8" xfId="0" quotePrefix="1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3" fontId="11" fillId="0" borderId="0" xfId="0" applyNumberFormat="1" applyFont="1"/>
    <xf numFmtId="0" fontId="12" fillId="7" borderId="11" xfId="0" quotePrefix="1" applyFont="1" applyFill="1" applyBorder="1" applyAlignment="1">
      <alignment horizontal="left" vertical="center" wrapText="1" indent="1"/>
    </xf>
    <xf numFmtId="0" fontId="0" fillId="0" borderId="0" xfId="0" applyBorder="1"/>
    <xf numFmtId="3" fontId="11" fillId="0" borderId="0" xfId="0" quotePrefix="1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/>
    <xf numFmtId="0" fontId="15" fillId="0" borderId="0" xfId="0" applyFont="1"/>
    <xf numFmtId="0" fontId="16" fillId="7" borderId="10" xfId="0" quotePrefix="1" applyFont="1" applyFill="1" applyBorder="1" applyAlignment="1">
      <alignment horizontal="left" vertical="center" indent="1"/>
    </xf>
    <xf numFmtId="3" fontId="11" fillId="7" borderId="0" xfId="0" applyNumberFormat="1" applyFont="1" applyFill="1" applyAlignment="1"/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Border="1"/>
    <xf numFmtId="0" fontId="11" fillId="0" borderId="0" xfId="0" applyFont="1"/>
    <xf numFmtId="3" fontId="11" fillId="0" borderId="0" xfId="0" quotePrefix="1" applyNumberFormat="1" applyFont="1" applyAlignment="1">
      <alignment horizontal="right" vertical="center"/>
    </xf>
    <xf numFmtId="3" fontId="11" fillId="7" borderId="0" xfId="0" applyNumberFormat="1" applyFont="1" applyFill="1" applyBorder="1" applyAlignment="1"/>
    <xf numFmtId="3" fontId="11" fillId="0" borderId="0" xfId="0" quotePrefix="1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6" fillId="7" borderId="15" xfId="0" quotePrefix="1" applyFont="1" applyFill="1" applyBorder="1" applyAlignment="1">
      <alignment horizontal="left" vertical="center" indent="1"/>
    </xf>
    <xf numFmtId="49" fontId="12" fillId="7" borderId="0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/>
    <xf numFmtId="3" fontId="14" fillId="0" borderId="0" xfId="0" applyNumberFormat="1" applyFont="1"/>
    <xf numFmtId="3" fontId="15" fillId="0" borderId="0" xfId="0" applyNumberFormat="1" applyFont="1" applyBorder="1"/>
    <xf numFmtId="3" fontId="0" fillId="0" borderId="0" xfId="0" applyNumberFormat="1"/>
    <xf numFmtId="3" fontId="0" fillId="0" borderId="0" xfId="0" applyNumberFormat="1" applyBorder="1"/>
    <xf numFmtId="0" fontId="18" fillId="0" borderId="0" xfId="0" applyFont="1"/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3" fontId="16" fillId="0" borderId="9" xfId="0" applyNumberFormat="1" applyFont="1" applyBorder="1"/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6" fillId="0" borderId="15" xfId="0" applyFont="1" applyBorder="1"/>
    <xf numFmtId="0" fontId="20" fillId="0" borderId="0" xfId="0" applyFont="1" applyAlignment="1">
      <alignment horizontal="left" vertical="center" indent="1"/>
    </xf>
    <xf numFmtId="0" fontId="19" fillId="0" borderId="10" xfId="0" applyFont="1" applyBorder="1"/>
    <xf numFmtId="3" fontId="19" fillId="0" borderId="0" xfId="0" applyNumberFormat="1" applyFont="1"/>
    <xf numFmtId="0" fontId="19" fillId="0" borderId="11" xfId="0" applyFont="1" applyBorder="1"/>
    <xf numFmtId="3" fontId="19" fillId="0" borderId="14" xfId="0" applyNumberFormat="1" applyFont="1" applyBorder="1"/>
    <xf numFmtId="3" fontId="19" fillId="0" borderId="8" xfId="0" applyNumberFormat="1" applyFont="1" applyBorder="1"/>
    <xf numFmtId="0" fontId="19" fillId="0" borderId="0" xfId="0" applyFont="1"/>
    <xf numFmtId="3" fontId="19" fillId="0" borderId="0" xfId="0" applyNumberFormat="1" applyFont="1" applyBorder="1"/>
    <xf numFmtId="3" fontId="19" fillId="0" borderId="12" xfId="0" applyNumberFormat="1" applyFont="1" applyBorder="1"/>
    <xf numFmtId="0" fontId="19" fillId="7" borderId="10" xfId="0" quotePrefix="1" applyFont="1" applyFill="1" applyBorder="1" applyAlignment="1">
      <alignment horizontal="left" vertical="center" indent="1"/>
    </xf>
    <xf numFmtId="3" fontId="21" fillId="0" borderId="0" xfId="0" applyNumberFormat="1" applyFont="1"/>
    <xf numFmtId="0" fontId="21" fillId="0" borderId="0" xfId="0" applyFont="1"/>
    <xf numFmtId="164" fontId="20" fillId="8" borderId="0" xfId="0" quotePrefix="1" applyNumberFormat="1" applyFont="1" applyFill="1" applyBorder="1" applyAlignment="1">
      <alignment horizontal="left" vertical="center" indent="1"/>
    </xf>
    <xf numFmtId="3" fontId="16" fillId="7" borderId="0" xfId="0" quotePrefix="1" applyNumberFormat="1" applyFont="1" applyFill="1" applyAlignment="1">
      <alignment horizontal="right"/>
    </xf>
    <xf numFmtId="3" fontId="16" fillId="7" borderId="0" xfId="0" applyNumberFormat="1" applyFont="1" applyFill="1" applyAlignment="1"/>
    <xf numFmtId="3" fontId="19" fillId="7" borderId="0" xfId="0" quotePrefix="1" applyNumberFormat="1" applyFont="1" applyFill="1" applyAlignment="1">
      <alignment horizontal="right"/>
    </xf>
    <xf numFmtId="3" fontId="19" fillId="7" borderId="0" xfId="0" applyNumberFormat="1" applyFont="1" applyFill="1"/>
    <xf numFmtId="3" fontId="22" fillId="0" borderId="0" xfId="0" applyNumberFormat="1" applyFont="1"/>
    <xf numFmtId="3" fontId="22" fillId="0" borderId="0" xfId="0" applyNumberFormat="1" applyFont="1" applyBorder="1"/>
    <xf numFmtId="3" fontId="16" fillId="0" borderId="0" xfId="0" applyNumberFormat="1" applyFont="1" applyBorder="1"/>
    <xf numFmtId="3" fontId="19" fillId="0" borderId="0" xfId="0" quotePrefix="1" applyNumberFormat="1" applyFont="1" applyAlignment="1">
      <alignment horizontal="right"/>
    </xf>
    <xf numFmtId="3" fontId="16" fillId="0" borderId="0" xfId="0" applyNumberFormat="1" applyFont="1"/>
    <xf numFmtId="0" fontId="19" fillId="0" borderId="10" xfId="0" quotePrefix="1" applyFont="1" applyFill="1" applyBorder="1" applyAlignment="1">
      <alignment horizontal="left" vertical="center" indent="1"/>
    </xf>
    <xf numFmtId="3" fontId="19" fillId="0" borderId="0" xfId="0" quotePrefix="1" applyNumberFormat="1" applyFont="1" applyBorder="1" applyAlignment="1">
      <alignment horizontal="right"/>
    </xf>
    <xf numFmtId="3" fontId="19" fillId="7" borderId="14" xfId="0" quotePrefix="1" applyNumberFormat="1" applyFont="1" applyFill="1" applyBorder="1" applyAlignment="1">
      <alignment horizontal="right"/>
    </xf>
    <xf numFmtId="3" fontId="19" fillId="7" borderId="8" xfId="0" quotePrefix="1" applyNumberFormat="1" applyFont="1" applyFill="1" applyBorder="1" applyAlignment="1">
      <alignment horizontal="right"/>
    </xf>
    <xf numFmtId="3" fontId="19" fillId="0" borderId="8" xfId="0" quotePrefix="1" applyNumberFormat="1" applyFont="1" applyBorder="1" applyAlignment="1">
      <alignment horizontal="right"/>
    </xf>
    <xf numFmtId="3" fontId="19" fillId="7" borderId="0" xfId="0" applyNumberFormat="1" applyFont="1" applyFill="1" applyAlignment="1">
      <alignment horizontal="right"/>
    </xf>
    <xf numFmtId="3" fontId="16" fillId="0" borderId="0" xfId="0" quotePrefix="1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7" borderId="0" xfId="0" quotePrefix="1" applyNumberFormat="1" applyFont="1" applyFill="1" applyBorder="1" applyAlignment="1">
      <alignment horizontal="right"/>
    </xf>
    <xf numFmtId="0" fontId="19" fillId="7" borderId="17" xfId="0" quotePrefix="1" applyFont="1" applyFill="1" applyBorder="1" applyAlignment="1">
      <alignment horizontal="left" vertical="center" indent="1"/>
    </xf>
    <xf numFmtId="3" fontId="19" fillId="7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0" xfId="0" quotePrefix="1" applyNumberFormat="1" applyFont="1" applyBorder="1" applyAlignment="1">
      <alignment horizontal="right"/>
    </xf>
    <xf numFmtId="3" fontId="19" fillId="0" borderId="0" xfId="0" quotePrefix="1" applyNumberFormat="1" applyFont="1" applyBorder="1"/>
    <xf numFmtId="0" fontId="23" fillId="0" borderId="0" xfId="0" applyFont="1"/>
    <xf numFmtId="0" fontId="19" fillId="7" borderId="16" xfId="0" quotePrefix="1" applyFont="1" applyFill="1" applyBorder="1" applyAlignment="1">
      <alignment horizontal="left" vertical="center" indent="1"/>
    </xf>
    <xf numFmtId="3" fontId="19" fillId="7" borderId="14" xfId="0" applyNumberFormat="1" applyFont="1" applyFill="1" applyBorder="1" applyAlignment="1">
      <alignment horizontal="right"/>
    </xf>
    <xf numFmtId="0" fontId="23" fillId="0" borderId="9" xfId="0" applyFont="1" applyBorder="1"/>
    <xf numFmtId="0" fontId="12" fillId="0" borderId="0" xfId="0" applyFont="1" applyAlignment="1">
      <alignment horizontal="left" vertical="center" indent="1"/>
    </xf>
    <xf numFmtId="0" fontId="24" fillId="0" borderId="0" xfId="0" applyFont="1"/>
    <xf numFmtId="3" fontId="16" fillId="0" borderId="8" xfId="0" applyNumberFormat="1" applyFont="1" applyBorder="1"/>
    <xf numFmtId="0" fontId="12" fillId="0" borderId="0" xfId="0" applyFont="1" applyFill="1" applyBorder="1" applyAlignment="1">
      <alignment horizontal="center" vertical="center"/>
    </xf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3" fontId="16" fillId="7" borderId="9" xfId="0" quotePrefix="1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1" xfId="0" applyFont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0" fontId="19" fillId="0" borderId="13" xfId="0" applyFont="1" applyBorder="1" applyAlignment="1">
      <alignment horizontal="left" indent="1"/>
    </xf>
    <xf numFmtId="3" fontId="11" fillId="0" borderId="0" xfId="0" applyNumberFormat="1" applyFont="1" applyAlignment="1"/>
    <xf numFmtId="3" fontId="17" fillId="0" borderId="0" xfId="0" applyNumberFormat="1" applyFont="1" applyAlignment="1"/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BB59"/>
  <sheetViews>
    <sheetView showGridLines="0" zoomScale="75" zoomScaleNormal="75" workbookViewId="0"/>
  </sheetViews>
  <sheetFormatPr defaultColWidth="11.5703125" defaultRowHeight="12.75" x14ac:dyDescent="0.2"/>
  <cols>
    <col min="1" max="1" width="55.7109375" customWidth="1"/>
    <col min="2" max="17" width="19.7109375" customWidth="1"/>
  </cols>
  <sheetData>
    <row r="1" spans="1:30" ht="16.5" customHeight="1" x14ac:dyDescent="0.2">
      <c r="A1" s="79" t="s">
        <v>78</v>
      </c>
    </row>
    <row r="2" spans="1:30" ht="16.5" x14ac:dyDescent="0.2">
      <c r="A2" s="49" t="s">
        <v>0</v>
      </c>
      <c r="B2" s="4"/>
      <c r="C2" s="4"/>
      <c r="D2" s="4"/>
      <c r="E2" s="4"/>
      <c r="F2" s="4"/>
      <c r="G2" s="4"/>
    </row>
    <row r="3" spans="1:30" ht="16.5" x14ac:dyDescent="0.2">
      <c r="A3" s="49" t="s">
        <v>81</v>
      </c>
      <c r="B3" s="4"/>
      <c r="C3" s="4"/>
      <c r="D3" s="4"/>
      <c r="E3" s="4"/>
      <c r="F3" s="4"/>
      <c r="G3" s="4"/>
    </row>
    <row r="4" spans="1:30" ht="16.5" x14ac:dyDescent="0.2">
      <c r="A4" s="49" t="s">
        <v>82</v>
      </c>
      <c r="B4" s="4"/>
      <c r="C4" s="4"/>
      <c r="D4" s="4"/>
      <c r="E4" s="4"/>
      <c r="F4" s="4"/>
      <c r="G4" s="4"/>
    </row>
    <row r="5" spans="1:30" ht="16.5" x14ac:dyDescent="0.2">
      <c r="A5" s="49" t="s">
        <v>35</v>
      </c>
      <c r="B5" s="4"/>
      <c r="C5" s="4"/>
      <c r="D5" s="4"/>
      <c r="E5" s="4"/>
      <c r="F5" s="4"/>
      <c r="G5" s="4"/>
    </row>
    <row r="6" spans="1:30" ht="16.5" x14ac:dyDescent="0.2">
      <c r="A6" s="49" t="s">
        <v>83</v>
      </c>
      <c r="B6" s="4"/>
      <c r="C6" s="4"/>
      <c r="D6" s="4"/>
      <c r="E6" s="4"/>
      <c r="F6" s="4"/>
      <c r="G6" s="4"/>
      <c r="H6" s="7"/>
    </row>
    <row r="7" spans="1:30" ht="16.5" x14ac:dyDescent="0.2">
      <c r="A7" s="49" t="s">
        <v>86</v>
      </c>
      <c r="B7" s="4"/>
      <c r="C7" s="4"/>
      <c r="D7" s="4"/>
      <c r="E7" s="4"/>
      <c r="F7" s="4"/>
      <c r="G7" s="4"/>
    </row>
    <row r="8" spans="1:30" ht="16.5" x14ac:dyDescent="0.2">
      <c r="A8" s="49" t="s">
        <v>61</v>
      </c>
      <c r="B8" s="4"/>
      <c r="C8" s="4"/>
      <c r="D8" s="4"/>
      <c r="E8" s="4"/>
      <c r="F8" s="4"/>
      <c r="G8" s="4"/>
    </row>
    <row r="9" spans="1:30" ht="13.5" x14ac:dyDescent="0.25">
      <c r="A9" s="1"/>
      <c r="B9" s="2"/>
      <c r="C9" s="2"/>
      <c r="D9" s="2"/>
      <c r="E9" s="2"/>
      <c r="F9" s="2"/>
      <c r="G9" s="2"/>
    </row>
    <row r="10" spans="1:30" ht="18" customHeight="1" thickBot="1" x14ac:dyDescent="0.25">
      <c r="A10" s="6"/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29</v>
      </c>
      <c r="K10" s="3" t="s">
        <v>30</v>
      </c>
      <c r="L10" s="3" t="s">
        <v>31</v>
      </c>
      <c r="M10" s="3" t="s">
        <v>32</v>
      </c>
      <c r="N10" s="3" t="s">
        <v>33</v>
      </c>
      <c r="O10" s="23"/>
      <c r="P10" s="23"/>
      <c r="Q10" s="23"/>
    </row>
    <row r="11" spans="1:30" s="48" customFormat="1" ht="24.95" customHeight="1" x14ac:dyDescent="0.2">
      <c r="A11" s="12" t="s">
        <v>2</v>
      </c>
      <c r="B11" s="50">
        <f>SUM(B12:B34)</f>
        <v>117784</v>
      </c>
      <c r="C11" s="50">
        <f>SUM(C12:C32)</f>
        <v>120892</v>
      </c>
      <c r="D11" s="50">
        <f t="shared" ref="D11:F11" si="0">SUM(D12:D32)</f>
        <v>124067</v>
      </c>
      <c r="E11" s="50">
        <f t="shared" si="0"/>
        <v>132652</v>
      </c>
      <c r="F11" s="50">
        <f t="shared" si="0"/>
        <v>135401</v>
      </c>
      <c r="G11" s="50">
        <f t="shared" ref="G11:N11" si="1">SUM(G12:G34)</f>
        <v>138690</v>
      </c>
      <c r="H11" s="50">
        <f t="shared" si="1"/>
        <v>142041</v>
      </c>
      <c r="I11" s="50">
        <f t="shared" si="1"/>
        <v>135839</v>
      </c>
      <c r="J11" s="50">
        <f t="shared" si="1"/>
        <v>137962</v>
      </c>
      <c r="K11" s="50">
        <f t="shared" si="1"/>
        <v>142114</v>
      </c>
      <c r="L11" s="50">
        <f t="shared" si="1"/>
        <v>144522</v>
      </c>
      <c r="M11" s="50">
        <f t="shared" si="1"/>
        <v>147210</v>
      </c>
      <c r="N11" s="50">
        <f t="shared" si="1"/>
        <v>150179</v>
      </c>
      <c r="O11" s="51"/>
      <c r="P11" s="13"/>
      <c r="Q11" s="19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30" s="11" customFormat="1" ht="24.95" customHeight="1" x14ac:dyDescent="0.3">
      <c r="A12" s="46" t="s">
        <v>62</v>
      </c>
      <c r="B12" s="52">
        <v>1630</v>
      </c>
      <c r="C12" s="52">
        <v>1655</v>
      </c>
      <c r="D12" s="52">
        <v>1614</v>
      </c>
      <c r="E12" s="53">
        <v>3148</v>
      </c>
      <c r="F12" s="53">
        <v>3017</v>
      </c>
      <c r="G12" s="53">
        <v>2969</v>
      </c>
      <c r="H12" s="54">
        <v>2960</v>
      </c>
      <c r="I12" s="54">
        <v>1032</v>
      </c>
      <c r="J12" s="54">
        <v>1005</v>
      </c>
      <c r="K12" s="55">
        <v>1018</v>
      </c>
      <c r="L12" s="44">
        <v>989</v>
      </c>
      <c r="M12" s="39">
        <v>965</v>
      </c>
      <c r="N12" s="39">
        <v>978</v>
      </c>
      <c r="O12" s="56"/>
      <c r="P12" s="10"/>
      <c r="Q12" s="5"/>
      <c r="R12" s="25"/>
      <c r="S12" s="26"/>
      <c r="T12" s="26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11" customFormat="1" ht="24.95" customHeight="1" x14ac:dyDescent="0.3">
      <c r="A13" s="46" t="s">
        <v>63</v>
      </c>
      <c r="B13" s="52">
        <v>2399</v>
      </c>
      <c r="C13" s="52">
        <v>2411</v>
      </c>
      <c r="D13" s="52">
        <v>2332</v>
      </c>
      <c r="E13" s="39">
        <v>3474</v>
      </c>
      <c r="F13" s="39">
        <v>3433</v>
      </c>
      <c r="G13" s="39">
        <v>3292</v>
      </c>
      <c r="H13" s="39">
        <v>3270</v>
      </c>
      <c r="I13" s="39">
        <v>1282</v>
      </c>
      <c r="J13" s="44">
        <v>1262</v>
      </c>
      <c r="K13" s="44">
        <v>1277</v>
      </c>
      <c r="L13" s="44">
        <v>1271</v>
      </c>
      <c r="M13" s="44">
        <v>1205</v>
      </c>
      <c r="N13" s="39">
        <v>1201</v>
      </c>
      <c r="O13" s="56"/>
      <c r="P13" s="10"/>
      <c r="Q13" s="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11" customFormat="1" ht="24.95" customHeight="1" x14ac:dyDescent="0.3">
      <c r="A14" s="46" t="s">
        <v>3</v>
      </c>
      <c r="B14" s="52">
        <v>3345</v>
      </c>
      <c r="C14" s="52">
        <v>3238</v>
      </c>
      <c r="D14" s="52">
        <v>3054</v>
      </c>
      <c r="E14" s="39">
        <v>3876</v>
      </c>
      <c r="F14" s="39">
        <v>3825</v>
      </c>
      <c r="G14" s="39">
        <v>3630</v>
      </c>
      <c r="H14" s="39">
        <v>3656</v>
      </c>
      <c r="I14" s="39">
        <v>1887</v>
      </c>
      <c r="J14" s="44">
        <v>1756</v>
      </c>
      <c r="K14" s="44">
        <v>1812</v>
      </c>
      <c r="L14" s="44">
        <v>1737</v>
      </c>
      <c r="M14" s="44">
        <v>1645</v>
      </c>
      <c r="N14" s="39">
        <v>1607</v>
      </c>
      <c r="O14" s="56"/>
      <c r="P14" s="10"/>
      <c r="Q14" s="5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11" customFormat="1" ht="24.95" customHeight="1" x14ac:dyDescent="0.3">
      <c r="A15" s="46" t="s">
        <v>64</v>
      </c>
      <c r="B15" s="52">
        <v>4804</v>
      </c>
      <c r="C15" s="52">
        <v>4716</v>
      </c>
      <c r="D15" s="52">
        <v>4219</v>
      </c>
      <c r="E15" s="39">
        <v>4220</v>
      </c>
      <c r="F15" s="39">
        <v>4138</v>
      </c>
      <c r="G15" s="39">
        <v>3896</v>
      </c>
      <c r="H15" s="39">
        <v>3849</v>
      </c>
      <c r="I15" s="39">
        <v>2575</v>
      </c>
      <c r="J15" s="44">
        <v>2476</v>
      </c>
      <c r="K15" s="44">
        <v>2555</v>
      </c>
      <c r="L15" s="44">
        <v>2448</v>
      </c>
      <c r="M15" s="44">
        <v>2336</v>
      </c>
      <c r="N15" s="39">
        <v>2308</v>
      </c>
      <c r="O15" s="56"/>
      <c r="P15" s="10"/>
      <c r="Q15" s="5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11" customFormat="1" ht="24.95" customHeight="1" x14ac:dyDescent="0.3">
      <c r="A16" s="46" t="s">
        <v>4</v>
      </c>
      <c r="B16" s="52">
        <v>5003</v>
      </c>
      <c r="C16" s="52">
        <v>4698</v>
      </c>
      <c r="D16" s="52">
        <v>4319</v>
      </c>
      <c r="E16" s="39">
        <v>4573</v>
      </c>
      <c r="F16" s="39">
        <v>4683</v>
      </c>
      <c r="G16" s="39">
        <v>4482</v>
      </c>
      <c r="H16" s="39">
        <v>4490</v>
      </c>
      <c r="I16" s="39">
        <v>3515</v>
      </c>
      <c r="J16" s="44">
        <v>3314</v>
      </c>
      <c r="K16" s="44">
        <v>3321</v>
      </c>
      <c r="L16" s="44">
        <v>3205</v>
      </c>
      <c r="M16" s="44">
        <v>3078</v>
      </c>
      <c r="N16" s="39">
        <v>3040</v>
      </c>
      <c r="O16" s="56"/>
      <c r="P16" s="10"/>
      <c r="Q16" s="5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11" customFormat="1" ht="36.75" customHeight="1" x14ac:dyDescent="0.3">
      <c r="A17" s="46" t="s">
        <v>5</v>
      </c>
      <c r="B17" s="52">
        <v>9402</v>
      </c>
      <c r="C17" s="52">
        <v>8895</v>
      </c>
      <c r="D17" s="52">
        <v>7507</v>
      </c>
      <c r="E17" s="39">
        <v>4955</v>
      </c>
      <c r="F17" s="39">
        <v>4692</v>
      </c>
      <c r="G17" s="39">
        <v>4195</v>
      </c>
      <c r="H17" s="39">
        <v>4203</v>
      </c>
      <c r="I17" s="39">
        <v>3722</v>
      </c>
      <c r="J17" s="44">
        <v>3742</v>
      </c>
      <c r="K17" s="44">
        <v>3862</v>
      </c>
      <c r="L17" s="44">
        <v>3801</v>
      </c>
      <c r="M17" s="44">
        <v>3687</v>
      </c>
      <c r="N17" s="39">
        <v>3697</v>
      </c>
      <c r="O17" s="56"/>
      <c r="P17" s="10"/>
      <c r="Q17" s="5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24.95" customHeight="1" x14ac:dyDescent="0.3">
      <c r="A18" s="46" t="s">
        <v>6</v>
      </c>
      <c r="B18" s="52">
        <v>11488</v>
      </c>
      <c r="C18" s="52">
        <v>11730</v>
      </c>
      <c r="D18" s="52">
        <v>8564</v>
      </c>
      <c r="E18" s="57">
        <v>8645</v>
      </c>
      <c r="F18" s="57">
        <v>8092</v>
      </c>
      <c r="G18" s="57">
        <v>7016</v>
      </c>
      <c r="H18" s="39">
        <v>6697</v>
      </c>
      <c r="I18" s="39">
        <v>6041</v>
      </c>
      <c r="J18" s="39">
        <v>5741</v>
      </c>
      <c r="K18" s="39">
        <v>5958</v>
      </c>
      <c r="L18" s="39">
        <v>4568</v>
      </c>
      <c r="M18" s="39">
        <v>4428</v>
      </c>
      <c r="N18" s="39">
        <v>4488</v>
      </c>
      <c r="O18" s="58"/>
      <c r="P18" s="5"/>
      <c r="Q18" s="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24.95" customHeight="1" x14ac:dyDescent="0.3">
      <c r="A19" s="59" t="s">
        <v>20</v>
      </c>
      <c r="B19" s="52">
        <v>8061</v>
      </c>
      <c r="C19" s="52">
        <v>7859</v>
      </c>
      <c r="D19" s="52">
        <v>11034</v>
      </c>
      <c r="E19" s="57">
        <v>11743</v>
      </c>
      <c r="F19" s="57">
        <v>9921</v>
      </c>
      <c r="G19" s="57">
        <v>7260</v>
      </c>
      <c r="H19" s="39">
        <v>6821</v>
      </c>
      <c r="I19" s="39">
        <v>6197</v>
      </c>
      <c r="J19" s="39">
        <v>5660</v>
      </c>
      <c r="K19" s="39">
        <v>5844</v>
      </c>
      <c r="L19" s="39">
        <v>6879</v>
      </c>
      <c r="M19" s="39">
        <v>6773</v>
      </c>
      <c r="N19" s="39">
        <v>6926</v>
      </c>
      <c r="O19" s="58"/>
      <c r="P19" s="5"/>
      <c r="Q19" s="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4.95" customHeight="1" x14ac:dyDescent="0.3">
      <c r="A20" s="46" t="s">
        <v>7</v>
      </c>
      <c r="B20" s="52">
        <v>13804</v>
      </c>
      <c r="C20" s="52">
        <v>13435</v>
      </c>
      <c r="D20" s="52">
        <v>11876</v>
      </c>
      <c r="E20" s="57">
        <v>7045</v>
      </c>
      <c r="F20" s="57">
        <v>8430</v>
      </c>
      <c r="G20" s="57">
        <v>9179</v>
      </c>
      <c r="H20" s="39">
        <v>9262</v>
      </c>
      <c r="I20" s="39">
        <v>8682</v>
      </c>
      <c r="J20" s="39">
        <v>8183</v>
      </c>
      <c r="K20" s="39">
        <v>8290</v>
      </c>
      <c r="L20" s="39">
        <v>7888</v>
      </c>
      <c r="M20" s="39">
        <v>7130</v>
      </c>
      <c r="N20" s="39">
        <v>7277</v>
      </c>
      <c r="O20" s="58"/>
      <c r="P20" s="5"/>
      <c r="Q20" s="5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33.75" customHeight="1" x14ac:dyDescent="0.3">
      <c r="A21" s="46" t="s">
        <v>8</v>
      </c>
      <c r="B21" s="52">
        <v>13073</v>
      </c>
      <c r="C21" s="52">
        <v>13735</v>
      </c>
      <c r="D21" s="52">
        <v>12333</v>
      </c>
      <c r="E21" s="57">
        <v>12443</v>
      </c>
      <c r="F21" s="57">
        <v>11155</v>
      </c>
      <c r="G21" s="57">
        <v>7684</v>
      </c>
      <c r="H21" s="39">
        <v>6526</v>
      </c>
      <c r="I21" s="39">
        <v>6589</v>
      </c>
      <c r="J21" s="39">
        <v>7528</v>
      </c>
      <c r="K21" s="39">
        <v>7828</v>
      </c>
      <c r="L21" s="39">
        <v>8156</v>
      </c>
      <c r="M21" s="39">
        <v>8608</v>
      </c>
      <c r="N21" s="39">
        <v>8723</v>
      </c>
      <c r="O21" s="58"/>
      <c r="P21" s="5"/>
      <c r="Q21" s="5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24.95" customHeight="1" x14ac:dyDescent="0.3">
      <c r="A22" s="46" t="s">
        <v>9</v>
      </c>
      <c r="B22" s="52">
        <v>9228</v>
      </c>
      <c r="C22" s="52">
        <v>10445</v>
      </c>
      <c r="D22" s="52">
        <v>13821</v>
      </c>
      <c r="E22" s="57">
        <v>12006</v>
      </c>
      <c r="F22" s="57">
        <v>11350</v>
      </c>
      <c r="G22" s="57">
        <v>11715</v>
      </c>
      <c r="H22" s="39">
        <v>12270</v>
      </c>
      <c r="I22" s="39">
        <v>10932</v>
      </c>
      <c r="J22" s="44">
        <v>7352</v>
      </c>
      <c r="K22" s="39">
        <v>7496</v>
      </c>
      <c r="L22" s="39">
        <v>7350</v>
      </c>
      <c r="M22" s="39">
        <v>7501</v>
      </c>
      <c r="N22" s="39">
        <v>7687</v>
      </c>
      <c r="O22" s="58"/>
      <c r="P22" s="5"/>
      <c r="Q22" s="5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24.95" customHeight="1" x14ac:dyDescent="0.3">
      <c r="A23" s="46" t="s">
        <v>10</v>
      </c>
      <c r="B23" s="52">
        <v>8186</v>
      </c>
      <c r="C23" s="52">
        <v>9200</v>
      </c>
      <c r="D23" s="52">
        <v>9279</v>
      </c>
      <c r="E23" s="57">
        <v>12872</v>
      </c>
      <c r="F23" s="57">
        <v>12617</v>
      </c>
      <c r="G23" s="57">
        <v>10715</v>
      </c>
      <c r="H23" s="39">
        <v>10388</v>
      </c>
      <c r="I23" s="39">
        <v>8589</v>
      </c>
      <c r="J23" s="39">
        <v>11114</v>
      </c>
      <c r="K23" s="39">
        <v>11287</v>
      </c>
      <c r="L23" s="39">
        <v>11093</v>
      </c>
      <c r="M23" s="39">
        <v>10725</v>
      </c>
      <c r="N23" s="39">
        <v>10879</v>
      </c>
      <c r="O23" s="58"/>
      <c r="P23" s="5"/>
      <c r="Q23" s="5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32.25" customHeight="1" x14ac:dyDescent="0.3">
      <c r="A24" s="46" t="s">
        <v>11</v>
      </c>
      <c r="B24" s="52">
        <v>5903</v>
      </c>
      <c r="C24" s="52">
        <v>6147</v>
      </c>
      <c r="D24" s="52">
        <v>7397</v>
      </c>
      <c r="E24" s="57">
        <v>7982</v>
      </c>
      <c r="F24" s="57">
        <v>9603</v>
      </c>
      <c r="G24" s="57">
        <v>12243</v>
      </c>
      <c r="H24" s="39">
        <v>11805</v>
      </c>
      <c r="I24" s="39">
        <v>9946</v>
      </c>
      <c r="J24" s="39">
        <v>9472</v>
      </c>
      <c r="K24" s="39">
        <v>9571</v>
      </c>
      <c r="L24" s="39">
        <v>8963</v>
      </c>
      <c r="M24" s="39">
        <v>8475</v>
      </c>
      <c r="N24" s="39">
        <v>8572</v>
      </c>
      <c r="O24" s="58"/>
      <c r="P24" s="14"/>
      <c r="Q24" s="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24.95" customHeight="1" x14ac:dyDescent="0.3">
      <c r="A25" s="46" t="s">
        <v>12</v>
      </c>
      <c r="B25" s="52">
        <v>4954</v>
      </c>
      <c r="C25" s="52">
        <v>5227</v>
      </c>
      <c r="D25" s="52">
        <v>5514</v>
      </c>
      <c r="E25" s="57">
        <v>8310</v>
      </c>
      <c r="F25" s="57">
        <v>9221</v>
      </c>
      <c r="G25" s="57">
        <v>9041</v>
      </c>
      <c r="H25" s="39">
        <v>10451</v>
      </c>
      <c r="I25" s="39">
        <v>11423</v>
      </c>
      <c r="J25" s="39">
        <v>11013</v>
      </c>
      <c r="K25" s="39">
        <v>11114</v>
      </c>
      <c r="L25" s="39">
        <v>10033</v>
      </c>
      <c r="M25" s="39">
        <v>9475</v>
      </c>
      <c r="N25" s="39">
        <v>9569</v>
      </c>
      <c r="O25" s="58"/>
      <c r="P25" s="14"/>
      <c r="Q25" s="5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24.95" customHeight="1" x14ac:dyDescent="0.3">
      <c r="A26" s="46" t="s">
        <v>13</v>
      </c>
      <c r="B26" s="52">
        <v>3088</v>
      </c>
      <c r="C26" s="52">
        <v>3407</v>
      </c>
      <c r="D26" s="52">
        <v>4821</v>
      </c>
      <c r="E26" s="57">
        <v>5575</v>
      </c>
      <c r="F26" s="57">
        <v>5798</v>
      </c>
      <c r="G26" s="57">
        <v>9223</v>
      </c>
      <c r="H26" s="39">
        <v>9191</v>
      </c>
      <c r="I26" s="39">
        <v>9166</v>
      </c>
      <c r="J26" s="39">
        <v>9816</v>
      </c>
      <c r="K26" s="39">
        <v>10014</v>
      </c>
      <c r="L26" s="39">
        <v>11669</v>
      </c>
      <c r="M26" s="39">
        <v>10899</v>
      </c>
      <c r="N26" s="39">
        <v>11054</v>
      </c>
      <c r="O26" s="58"/>
      <c r="P26" s="15"/>
      <c r="Q26" s="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24.95" customHeight="1" x14ac:dyDescent="0.3">
      <c r="A27" s="46" t="s">
        <v>14</v>
      </c>
      <c r="B27" s="52">
        <v>2724</v>
      </c>
      <c r="C27" s="52">
        <v>2620</v>
      </c>
      <c r="D27" s="52">
        <v>2952</v>
      </c>
      <c r="E27" s="57">
        <v>4798</v>
      </c>
      <c r="F27" s="57">
        <v>4848</v>
      </c>
      <c r="G27" s="57">
        <v>5777</v>
      </c>
      <c r="H27" s="39">
        <v>6901</v>
      </c>
      <c r="I27" s="39">
        <v>9079</v>
      </c>
      <c r="J27" s="39">
        <v>8986</v>
      </c>
      <c r="K27" s="39">
        <v>9408</v>
      </c>
      <c r="L27" s="39">
        <v>8301</v>
      </c>
      <c r="M27" s="39">
        <v>9332</v>
      </c>
      <c r="N27" s="39">
        <v>9576</v>
      </c>
      <c r="O27" s="58"/>
      <c r="P27" s="15"/>
      <c r="Q27" s="5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24.95" customHeight="1" x14ac:dyDescent="0.3">
      <c r="A28" s="46" t="s">
        <v>15</v>
      </c>
      <c r="B28" s="52">
        <v>2012</v>
      </c>
      <c r="C28" s="52">
        <v>2391</v>
      </c>
      <c r="D28" s="52">
        <v>2694</v>
      </c>
      <c r="E28" s="57">
        <v>2963</v>
      </c>
      <c r="F28" s="57">
        <v>4418</v>
      </c>
      <c r="G28" s="57">
        <v>4427</v>
      </c>
      <c r="H28" s="39">
        <v>4820</v>
      </c>
      <c r="I28" s="39">
        <v>5481</v>
      </c>
      <c r="J28" s="39">
        <v>6663</v>
      </c>
      <c r="K28" s="39">
        <v>7053</v>
      </c>
      <c r="L28" s="39">
        <v>8465</v>
      </c>
      <c r="M28" s="39">
        <v>9897</v>
      </c>
      <c r="N28" s="39">
        <v>10205</v>
      </c>
      <c r="O28" s="58"/>
      <c r="P28" s="15"/>
      <c r="Q28" s="91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24.95" customHeight="1" x14ac:dyDescent="0.3">
      <c r="A29" s="46" t="s">
        <v>16</v>
      </c>
      <c r="B29" s="52">
        <v>1668</v>
      </c>
      <c r="C29" s="52">
        <v>1915</v>
      </c>
      <c r="D29" s="52">
        <v>2021</v>
      </c>
      <c r="E29" s="57">
        <v>2579</v>
      </c>
      <c r="F29" s="57">
        <v>2665</v>
      </c>
      <c r="G29" s="57">
        <v>4473</v>
      </c>
      <c r="H29" s="39">
        <v>5417</v>
      </c>
      <c r="I29" s="39">
        <v>4213</v>
      </c>
      <c r="J29" s="39">
        <v>4396</v>
      </c>
      <c r="K29" s="39">
        <v>4733</v>
      </c>
      <c r="L29" s="39">
        <v>5678</v>
      </c>
      <c r="M29" s="39">
        <v>6033</v>
      </c>
      <c r="N29" s="39">
        <v>6291</v>
      </c>
      <c r="O29" s="58"/>
      <c r="P29" s="15"/>
      <c r="Q29" s="92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24.95" customHeight="1" x14ac:dyDescent="0.3">
      <c r="A30" s="46" t="s">
        <v>17</v>
      </c>
      <c r="B30" s="52">
        <v>1162</v>
      </c>
      <c r="C30" s="52">
        <v>1331</v>
      </c>
      <c r="D30" s="52">
        <v>1676</v>
      </c>
      <c r="E30" s="60">
        <v>2117</v>
      </c>
      <c r="F30" s="57">
        <v>2422</v>
      </c>
      <c r="G30" s="57">
        <v>2719</v>
      </c>
      <c r="H30" s="39">
        <v>2964</v>
      </c>
      <c r="I30" s="39">
        <v>5019</v>
      </c>
      <c r="J30" s="39">
        <v>5428</v>
      </c>
      <c r="K30" s="39">
        <v>5639</v>
      </c>
      <c r="L30" s="39">
        <v>4783</v>
      </c>
      <c r="M30" s="39">
        <v>4644</v>
      </c>
      <c r="N30" s="39">
        <v>4810</v>
      </c>
      <c r="O30" s="58"/>
      <c r="P30" s="15"/>
      <c r="Q30" s="5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24.95" customHeight="1" x14ac:dyDescent="0.3">
      <c r="A31" s="46" t="s">
        <v>18</v>
      </c>
      <c r="B31" s="52">
        <v>879</v>
      </c>
      <c r="C31" s="52">
        <v>1000</v>
      </c>
      <c r="D31" s="52">
        <v>1270</v>
      </c>
      <c r="E31" s="57">
        <v>1564</v>
      </c>
      <c r="F31" s="57">
        <v>1922</v>
      </c>
      <c r="G31" s="57">
        <v>2474</v>
      </c>
      <c r="H31" s="39">
        <v>2608</v>
      </c>
      <c r="I31" s="39">
        <v>2782</v>
      </c>
      <c r="J31" s="39">
        <v>3221</v>
      </c>
      <c r="K31" s="39">
        <v>3313</v>
      </c>
      <c r="L31" s="39">
        <v>4569</v>
      </c>
      <c r="M31" s="39">
        <v>5642</v>
      </c>
      <c r="N31" s="39">
        <v>5818</v>
      </c>
      <c r="O31" s="58"/>
      <c r="P31" s="15"/>
      <c r="Q31" s="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24.95" customHeight="1" x14ac:dyDescent="0.3">
      <c r="A32" s="46" t="s">
        <v>19</v>
      </c>
      <c r="B32" s="52">
        <v>4370</v>
      </c>
      <c r="C32" s="52">
        <v>4837</v>
      </c>
      <c r="D32" s="52">
        <v>5770</v>
      </c>
      <c r="E32" s="57">
        <v>7764</v>
      </c>
      <c r="F32" s="57">
        <v>9151</v>
      </c>
      <c r="G32" s="57">
        <v>11683</v>
      </c>
      <c r="H32" s="39">
        <v>12866</v>
      </c>
      <c r="I32" s="39">
        <v>17267</v>
      </c>
      <c r="J32" s="39">
        <v>19423</v>
      </c>
      <c r="K32" s="39">
        <v>20317</v>
      </c>
      <c r="L32" s="39">
        <v>22273</v>
      </c>
      <c r="M32" s="39">
        <v>24316</v>
      </c>
      <c r="N32" s="39">
        <v>25041</v>
      </c>
      <c r="O32" s="58"/>
      <c r="P32" s="15"/>
      <c r="Q32" s="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54" ht="24.95" customHeight="1" x14ac:dyDescent="0.3">
      <c r="A33" s="46"/>
      <c r="B33" s="52"/>
      <c r="C33" s="52"/>
      <c r="D33" s="52"/>
      <c r="E33" s="57"/>
      <c r="F33" s="57"/>
      <c r="G33" s="57"/>
      <c r="H33" s="39"/>
      <c r="I33" s="39"/>
      <c r="J33" s="39"/>
      <c r="K33" s="39"/>
      <c r="L33" s="39"/>
      <c r="M33" s="39"/>
      <c r="N33" s="39"/>
      <c r="O33" s="58"/>
      <c r="P33" s="5"/>
      <c r="Q33" s="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54" ht="24.95" customHeight="1" thickBot="1" x14ac:dyDescent="0.35">
      <c r="A34" s="46" t="s">
        <v>65</v>
      </c>
      <c r="B34" s="61">
        <v>601</v>
      </c>
      <c r="C34" s="62" t="s">
        <v>1</v>
      </c>
      <c r="D34" s="62" t="s">
        <v>1</v>
      </c>
      <c r="E34" s="63" t="s">
        <v>1</v>
      </c>
      <c r="F34" s="63" t="s">
        <v>1</v>
      </c>
      <c r="G34" s="63">
        <v>597</v>
      </c>
      <c r="H34" s="42">
        <v>626</v>
      </c>
      <c r="I34" s="42">
        <v>420</v>
      </c>
      <c r="J34" s="42">
        <v>411</v>
      </c>
      <c r="K34" s="42">
        <v>404</v>
      </c>
      <c r="L34" s="42">
        <v>403</v>
      </c>
      <c r="M34" s="42">
        <v>416</v>
      </c>
      <c r="N34" s="42">
        <v>432</v>
      </c>
      <c r="O34" s="58"/>
      <c r="P34" s="15"/>
      <c r="Q34" s="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54" ht="24.95" customHeight="1" x14ac:dyDescent="0.2">
      <c r="A35" s="22" t="s">
        <v>66</v>
      </c>
      <c r="B35" s="50">
        <f t="shared" ref="B35" si="2">SUM(B36:B58)</f>
        <v>50197</v>
      </c>
      <c r="C35" s="50">
        <f t="shared" ref="C35:N35" si="3">SUM(C36:C58)</f>
        <v>52893</v>
      </c>
      <c r="D35" s="50">
        <f t="shared" si="3"/>
        <v>56004</v>
      </c>
      <c r="E35" s="50">
        <f t="shared" si="3"/>
        <v>60453</v>
      </c>
      <c r="F35" s="50">
        <f t="shared" si="3"/>
        <v>63179</v>
      </c>
      <c r="G35" s="50">
        <f t="shared" si="3"/>
        <v>66273</v>
      </c>
      <c r="H35" s="50">
        <f t="shared" si="3"/>
        <v>68928</v>
      </c>
      <c r="I35" s="50">
        <f t="shared" si="3"/>
        <v>70520</v>
      </c>
      <c r="J35" s="50">
        <f t="shared" si="3"/>
        <v>73339</v>
      </c>
      <c r="K35" s="50">
        <f>SUM(K36:K58)</f>
        <v>77548</v>
      </c>
      <c r="L35" s="50">
        <f>SUM(L36:L58)</f>
        <v>80310</v>
      </c>
      <c r="M35" s="50">
        <f>SUM(M36:M58)</f>
        <v>83990</v>
      </c>
      <c r="N35" s="50">
        <f t="shared" si="3"/>
        <v>87917</v>
      </c>
      <c r="O35" s="58"/>
      <c r="P35" s="15"/>
      <c r="Q35" s="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54" ht="33.75" customHeight="1" x14ac:dyDescent="0.3">
      <c r="A36" s="46" t="s">
        <v>62</v>
      </c>
      <c r="B36" s="64">
        <v>497</v>
      </c>
      <c r="C36" s="39">
        <v>508</v>
      </c>
      <c r="D36" s="39">
        <v>526</v>
      </c>
      <c r="E36" s="57">
        <v>989</v>
      </c>
      <c r="F36" s="57">
        <v>951</v>
      </c>
      <c r="G36" s="57">
        <v>886</v>
      </c>
      <c r="H36" s="39">
        <v>852</v>
      </c>
      <c r="I36" s="39">
        <v>327</v>
      </c>
      <c r="J36" s="39">
        <v>310</v>
      </c>
      <c r="K36" s="52">
        <v>313</v>
      </c>
      <c r="L36" s="52">
        <v>314</v>
      </c>
      <c r="M36" s="52">
        <v>312</v>
      </c>
      <c r="N36" s="39">
        <v>309</v>
      </c>
      <c r="O36" s="58"/>
      <c r="P36" s="15"/>
      <c r="Q36" s="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54" ht="24.95" customHeight="1" x14ac:dyDescent="0.3">
      <c r="A37" s="46" t="s">
        <v>63</v>
      </c>
      <c r="B37" s="64">
        <v>1801</v>
      </c>
      <c r="C37" s="39">
        <v>2131</v>
      </c>
      <c r="D37" s="39">
        <v>2146</v>
      </c>
      <c r="E37" s="57">
        <v>2171</v>
      </c>
      <c r="F37" s="57">
        <v>2173</v>
      </c>
      <c r="G37" s="57">
        <v>2071</v>
      </c>
      <c r="H37" s="39">
        <v>1955</v>
      </c>
      <c r="I37" s="57">
        <v>1615</v>
      </c>
      <c r="J37" s="57">
        <v>1563</v>
      </c>
      <c r="K37" s="52">
        <v>1621</v>
      </c>
      <c r="L37" s="52">
        <v>1571</v>
      </c>
      <c r="M37" s="52">
        <v>1506</v>
      </c>
      <c r="N37" s="57">
        <v>1523</v>
      </c>
      <c r="O37" s="65"/>
      <c r="P37" s="18"/>
      <c r="Q37" s="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54" ht="24.95" customHeight="1" x14ac:dyDescent="0.3">
      <c r="A38" s="46" t="s">
        <v>3</v>
      </c>
      <c r="B38" s="64">
        <v>2821</v>
      </c>
      <c r="C38" s="39">
        <v>2930</v>
      </c>
      <c r="D38" s="39">
        <v>2885</v>
      </c>
      <c r="E38" s="57">
        <v>3060</v>
      </c>
      <c r="F38" s="57">
        <v>3199</v>
      </c>
      <c r="G38" s="57">
        <v>3157</v>
      </c>
      <c r="H38" s="57">
        <v>3230</v>
      </c>
      <c r="I38" s="57">
        <v>3080</v>
      </c>
      <c r="J38" s="57">
        <v>3079</v>
      </c>
      <c r="K38" s="52">
        <v>3217</v>
      </c>
      <c r="L38" s="52">
        <v>3160</v>
      </c>
      <c r="M38" s="52">
        <v>3170</v>
      </c>
      <c r="N38" s="57">
        <v>3247</v>
      </c>
      <c r="O38" s="65"/>
      <c r="P38" s="8"/>
      <c r="Q38" s="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54" ht="24.95" customHeight="1" x14ac:dyDescent="0.3">
      <c r="A39" s="46" t="s">
        <v>64</v>
      </c>
      <c r="B39" s="64">
        <v>2721</v>
      </c>
      <c r="C39" s="39">
        <v>2763</v>
      </c>
      <c r="D39" s="39">
        <v>2898</v>
      </c>
      <c r="E39" s="57">
        <v>3153</v>
      </c>
      <c r="F39" s="57">
        <v>3333</v>
      </c>
      <c r="G39" s="57">
        <v>3499</v>
      </c>
      <c r="H39" s="39">
        <v>3779</v>
      </c>
      <c r="I39" s="39">
        <v>3842</v>
      </c>
      <c r="J39" s="39">
        <v>3948</v>
      </c>
      <c r="K39" s="52">
        <v>4176</v>
      </c>
      <c r="L39" s="52">
        <v>4343</v>
      </c>
      <c r="M39" s="52">
        <v>4367</v>
      </c>
      <c r="N39" s="39">
        <v>4515</v>
      </c>
      <c r="O39" s="58"/>
      <c r="P39" s="15"/>
      <c r="Q39" s="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54" ht="24.95" customHeight="1" x14ac:dyDescent="0.3">
      <c r="A40" s="46" t="s">
        <v>4</v>
      </c>
      <c r="B40" s="64">
        <v>2302</v>
      </c>
      <c r="C40" s="39">
        <v>2361</v>
      </c>
      <c r="D40" s="39">
        <v>2541</v>
      </c>
      <c r="E40" s="57">
        <v>2746</v>
      </c>
      <c r="F40" s="57">
        <v>2882</v>
      </c>
      <c r="G40" s="57">
        <v>3035</v>
      </c>
      <c r="H40" s="39">
        <v>3205</v>
      </c>
      <c r="I40" s="39">
        <v>3282</v>
      </c>
      <c r="J40" s="39">
        <v>3509</v>
      </c>
      <c r="K40" s="52">
        <v>3752</v>
      </c>
      <c r="L40" s="52">
        <v>3819</v>
      </c>
      <c r="M40" s="52">
        <v>3977</v>
      </c>
      <c r="N40" s="39">
        <v>4140</v>
      </c>
      <c r="O40" s="58"/>
      <c r="P40" s="15"/>
      <c r="Q40" s="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54" ht="24.95" customHeight="1" x14ac:dyDescent="0.3">
      <c r="A41" s="46" t="s">
        <v>5</v>
      </c>
      <c r="B41" s="64">
        <v>4673</v>
      </c>
      <c r="C41" s="39">
        <v>4749</v>
      </c>
      <c r="D41" s="39">
        <v>4849</v>
      </c>
      <c r="E41" s="57">
        <v>2364</v>
      </c>
      <c r="F41" s="57">
        <v>2473</v>
      </c>
      <c r="G41" s="57">
        <v>2575</v>
      </c>
      <c r="H41" s="39">
        <v>2777</v>
      </c>
      <c r="I41" s="39">
        <v>2871</v>
      </c>
      <c r="J41" s="39">
        <v>3001</v>
      </c>
      <c r="K41" s="52">
        <v>3252</v>
      </c>
      <c r="L41" s="52">
        <v>3467</v>
      </c>
      <c r="M41" s="52">
        <v>3649</v>
      </c>
      <c r="N41" s="39">
        <v>3868</v>
      </c>
      <c r="O41" s="58"/>
      <c r="P41" s="5"/>
      <c r="Q41" s="5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54" ht="24.95" customHeight="1" x14ac:dyDescent="0.3">
      <c r="A42" s="46" t="s">
        <v>6</v>
      </c>
      <c r="B42" s="64">
        <v>2705</v>
      </c>
      <c r="C42" s="39">
        <v>2703</v>
      </c>
      <c r="D42" s="39">
        <v>2356</v>
      </c>
      <c r="E42" s="57">
        <v>4807</v>
      </c>
      <c r="F42" s="57">
        <v>4553</v>
      </c>
      <c r="G42" s="57">
        <v>4378</v>
      </c>
      <c r="H42" s="57">
        <v>4387</v>
      </c>
      <c r="I42" s="57">
        <v>4437</v>
      </c>
      <c r="J42" s="66">
        <v>4575</v>
      </c>
      <c r="K42" s="52">
        <v>4849</v>
      </c>
      <c r="L42" s="52">
        <v>3847</v>
      </c>
      <c r="M42" s="52">
        <v>3995</v>
      </c>
      <c r="N42" s="66">
        <v>4189</v>
      </c>
      <c r="O42" s="67"/>
      <c r="P42" s="9"/>
      <c r="Q42" s="1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54" ht="24.95" customHeight="1" x14ac:dyDescent="0.3">
      <c r="A43" s="59" t="s">
        <v>20</v>
      </c>
      <c r="B43" s="64">
        <v>2936</v>
      </c>
      <c r="C43" s="39">
        <v>2963</v>
      </c>
      <c r="D43" s="39">
        <v>3052</v>
      </c>
      <c r="E43" s="57">
        <v>2562</v>
      </c>
      <c r="F43" s="57">
        <v>2419</v>
      </c>
      <c r="G43" s="57">
        <v>2296</v>
      </c>
      <c r="H43" s="57">
        <v>2290</v>
      </c>
      <c r="I43" s="57">
        <v>2265</v>
      </c>
      <c r="J43" s="66">
        <v>2377</v>
      </c>
      <c r="K43" s="52">
        <v>2699</v>
      </c>
      <c r="L43" s="52">
        <v>3886</v>
      </c>
      <c r="M43" s="52">
        <v>4074</v>
      </c>
      <c r="N43" s="66">
        <v>4327</v>
      </c>
      <c r="O43" s="67"/>
      <c r="P43" s="9"/>
      <c r="Q43" s="10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54" ht="24.95" customHeight="1" x14ac:dyDescent="0.3">
      <c r="A44" s="46" t="s">
        <v>7</v>
      </c>
      <c r="B44" s="64">
        <v>4755</v>
      </c>
      <c r="C44" s="39">
        <v>4400</v>
      </c>
      <c r="D44" s="39">
        <v>4014</v>
      </c>
      <c r="E44" s="57">
        <v>2949</v>
      </c>
      <c r="F44" s="60">
        <v>2674</v>
      </c>
      <c r="G44" s="57">
        <v>2480</v>
      </c>
      <c r="H44" s="60">
        <v>2492</v>
      </c>
      <c r="I44" s="60">
        <v>2379</v>
      </c>
      <c r="J44" s="68">
        <v>2305</v>
      </c>
      <c r="K44" s="69">
        <v>2574</v>
      </c>
      <c r="L44" s="69">
        <v>2670</v>
      </c>
      <c r="M44" s="52">
        <v>2750</v>
      </c>
      <c r="N44" s="68">
        <v>2965</v>
      </c>
      <c r="O44" s="67"/>
      <c r="P44" s="21"/>
      <c r="Q44" s="1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54" ht="24.95" customHeight="1" x14ac:dyDescent="0.3">
      <c r="A45" s="70" t="s">
        <v>8</v>
      </c>
      <c r="B45" s="71">
        <v>6494</v>
      </c>
      <c r="C45" s="39">
        <v>6735</v>
      </c>
      <c r="D45" s="39">
        <v>6342</v>
      </c>
      <c r="E45" s="60">
        <v>4004</v>
      </c>
      <c r="F45" s="60">
        <v>3109</v>
      </c>
      <c r="G45" s="60">
        <v>2749</v>
      </c>
      <c r="H45" s="60">
        <v>2728</v>
      </c>
      <c r="I45" s="60">
        <v>2650</v>
      </c>
      <c r="J45" s="60">
        <v>2686</v>
      </c>
      <c r="K45" s="60">
        <v>2955</v>
      </c>
      <c r="L45" s="60">
        <v>2956</v>
      </c>
      <c r="M45" s="69">
        <v>3118</v>
      </c>
      <c r="N45" s="60">
        <v>3299</v>
      </c>
      <c r="O45" s="72"/>
      <c r="P45" s="21"/>
      <c r="Q45" s="10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7"/>
      <c r="AF45" s="7"/>
      <c r="AG45" s="7"/>
    </row>
    <row r="46" spans="1:54" ht="24.95" customHeight="1" x14ac:dyDescent="0.3">
      <c r="A46" s="46" t="s">
        <v>9</v>
      </c>
      <c r="B46" s="71">
        <v>6300</v>
      </c>
      <c r="C46" s="39">
        <v>7057</v>
      </c>
      <c r="D46" s="39">
        <v>7951</v>
      </c>
      <c r="E46" s="57">
        <v>6019</v>
      </c>
      <c r="F46" s="57">
        <v>4599</v>
      </c>
      <c r="G46" s="57">
        <v>3123</v>
      </c>
      <c r="H46" s="57">
        <v>3005</v>
      </c>
      <c r="I46" s="57">
        <v>2943</v>
      </c>
      <c r="J46" s="57">
        <v>2946</v>
      </c>
      <c r="K46" s="57">
        <v>3139</v>
      </c>
      <c r="L46" s="57">
        <v>3193</v>
      </c>
      <c r="M46" s="52">
        <v>3206</v>
      </c>
      <c r="N46" s="57">
        <v>3357</v>
      </c>
      <c r="O46" s="67"/>
      <c r="P46" s="9"/>
      <c r="Q46" s="10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54" ht="24.95" customHeight="1" x14ac:dyDescent="0.3">
      <c r="A47" s="46" t="s">
        <v>10</v>
      </c>
      <c r="B47" s="71">
        <v>5433</v>
      </c>
      <c r="C47" s="39">
        <v>6004</v>
      </c>
      <c r="D47" s="39">
        <v>6838</v>
      </c>
      <c r="E47" s="57">
        <v>7000</v>
      </c>
      <c r="F47" s="57">
        <v>7158</v>
      </c>
      <c r="G47" s="57">
        <v>4958</v>
      </c>
      <c r="H47" s="57">
        <v>4265</v>
      </c>
      <c r="I47" s="57">
        <v>3560</v>
      </c>
      <c r="J47" s="57">
        <v>3189</v>
      </c>
      <c r="K47" s="57">
        <v>3448</v>
      </c>
      <c r="L47" s="57">
        <v>3353</v>
      </c>
      <c r="M47" s="52">
        <v>3326</v>
      </c>
      <c r="N47" s="57">
        <v>3550</v>
      </c>
      <c r="O47" s="67"/>
      <c r="P47" s="9"/>
      <c r="Q47" s="10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54" ht="24.95" customHeight="1" x14ac:dyDescent="0.3">
      <c r="A48" s="46" t="s">
        <v>11</v>
      </c>
      <c r="B48" s="71">
        <v>3020</v>
      </c>
      <c r="C48" s="39">
        <v>3357</v>
      </c>
      <c r="D48" s="39">
        <v>3265</v>
      </c>
      <c r="E48" s="60">
        <v>6050</v>
      </c>
      <c r="F48" s="60">
        <v>7111</v>
      </c>
      <c r="G48" s="60">
        <v>7879</v>
      </c>
      <c r="H48" s="60">
        <v>7268</v>
      </c>
      <c r="I48" s="60">
        <v>5956</v>
      </c>
      <c r="J48" s="60">
        <v>5051</v>
      </c>
      <c r="K48" s="60">
        <v>5218</v>
      </c>
      <c r="L48" s="60">
        <v>4726</v>
      </c>
      <c r="M48" s="69">
        <v>4367</v>
      </c>
      <c r="N48" s="60">
        <v>4611</v>
      </c>
      <c r="O48" s="73"/>
      <c r="P48" s="20"/>
      <c r="Q48" s="10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30" ht="24.95" customHeight="1" x14ac:dyDescent="0.3">
      <c r="A49" s="46" t="s">
        <v>12</v>
      </c>
      <c r="B49" s="71">
        <v>1808</v>
      </c>
      <c r="C49" s="39">
        <v>2091</v>
      </c>
      <c r="D49" s="39">
        <v>2899</v>
      </c>
      <c r="E49" s="39">
        <v>5628</v>
      </c>
      <c r="F49" s="44">
        <v>7602</v>
      </c>
      <c r="G49" s="74">
        <v>6787</v>
      </c>
      <c r="H49" s="44">
        <v>7586</v>
      </c>
      <c r="I49" s="39">
        <v>7935</v>
      </c>
      <c r="J49" s="44">
        <v>7686</v>
      </c>
      <c r="K49" s="39">
        <v>7867</v>
      </c>
      <c r="L49" s="44">
        <v>7172</v>
      </c>
      <c r="M49" s="39">
        <v>6371</v>
      </c>
      <c r="N49" s="44">
        <v>6567</v>
      </c>
      <c r="O49" s="58"/>
      <c r="P49" s="2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24.95" customHeight="1" x14ac:dyDescent="0.3">
      <c r="A50" s="46" t="s">
        <v>13</v>
      </c>
      <c r="B50" s="71">
        <v>695</v>
      </c>
      <c r="C50" s="39">
        <v>803</v>
      </c>
      <c r="D50" s="39">
        <v>1611</v>
      </c>
      <c r="E50" s="39">
        <v>3010</v>
      </c>
      <c r="F50" s="44">
        <v>3144</v>
      </c>
      <c r="G50" s="39">
        <v>7349</v>
      </c>
      <c r="H50" s="39">
        <v>8416</v>
      </c>
      <c r="I50" s="39">
        <v>6645</v>
      </c>
      <c r="J50" s="39">
        <v>6994</v>
      </c>
      <c r="K50" s="39">
        <v>7219</v>
      </c>
      <c r="L50" s="39">
        <v>7488</v>
      </c>
      <c r="M50" s="39">
        <v>8073</v>
      </c>
      <c r="N50" s="39">
        <v>8292</v>
      </c>
      <c r="O50" s="58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24.95" customHeight="1" x14ac:dyDescent="0.3">
      <c r="A51" s="46" t="s">
        <v>14</v>
      </c>
      <c r="B51" s="71">
        <v>438</v>
      </c>
      <c r="C51" s="39">
        <v>470</v>
      </c>
      <c r="D51" s="39">
        <v>671</v>
      </c>
      <c r="E51" s="39">
        <v>1837</v>
      </c>
      <c r="F51" s="39">
        <v>2517</v>
      </c>
      <c r="G51" s="39">
        <v>3274</v>
      </c>
      <c r="H51" s="39">
        <v>3259</v>
      </c>
      <c r="I51" s="39">
        <v>7131</v>
      </c>
      <c r="J51" s="39">
        <v>8640</v>
      </c>
      <c r="K51" s="39">
        <v>9111</v>
      </c>
      <c r="L51" s="39">
        <v>7935</v>
      </c>
      <c r="M51" s="39">
        <v>7221</v>
      </c>
      <c r="N51" s="39">
        <v>7504</v>
      </c>
      <c r="O51" s="5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ht="24.95" customHeight="1" x14ac:dyDescent="0.3">
      <c r="A52" s="46" t="s">
        <v>15</v>
      </c>
      <c r="B52" s="71">
        <v>235</v>
      </c>
      <c r="C52" s="39">
        <v>328</v>
      </c>
      <c r="D52" s="39">
        <v>445</v>
      </c>
      <c r="E52" s="39">
        <v>702</v>
      </c>
      <c r="F52" s="39">
        <v>1344</v>
      </c>
      <c r="G52" s="39">
        <v>2082</v>
      </c>
      <c r="H52" s="39">
        <v>2749</v>
      </c>
      <c r="I52" s="39">
        <v>3352</v>
      </c>
      <c r="J52" s="39">
        <v>3485</v>
      </c>
      <c r="K52" s="39">
        <v>3672</v>
      </c>
      <c r="L52" s="39">
        <v>6028</v>
      </c>
      <c r="M52" s="39">
        <v>8283</v>
      </c>
      <c r="N52" s="39">
        <v>8577</v>
      </c>
      <c r="O52" s="58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t="24.95" customHeight="1" x14ac:dyDescent="0.3">
      <c r="A53" s="46" t="s">
        <v>16</v>
      </c>
      <c r="B53" s="71">
        <v>149</v>
      </c>
      <c r="C53" s="39">
        <v>234</v>
      </c>
      <c r="D53" s="39">
        <v>250</v>
      </c>
      <c r="E53" s="39">
        <v>486</v>
      </c>
      <c r="F53" s="39">
        <v>662</v>
      </c>
      <c r="G53" s="39">
        <v>1513</v>
      </c>
      <c r="H53" s="39">
        <v>2137</v>
      </c>
      <c r="I53" s="39">
        <v>1976</v>
      </c>
      <c r="J53" s="39">
        <v>2522</v>
      </c>
      <c r="K53" s="39">
        <v>2679</v>
      </c>
      <c r="L53" s="39">
        <v>3514</v>
      </c>
      <c r="M53" s="39">
        <v>3812</v>
      </c>
      <c r="N53" s="39">
        <v>4087</v>
      </c>
      <c r="O53" s="58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24.95" customHeight="1" x14ac:dyDescent="0.3">
      <c r="A54" s="46" t="s">
        <v>17</v>
      </c>
      <c r="B54" s="71">
        <v>109</v>
      </c>
      <c r="C54" s="39">
        <v>81</v>
      </c>
      <c r="D54" s="39">
        <v>162</v>
      </c>
      <c r="E54" s="39">
        <v>315</v>
      </c>
      <c r="F54" s="39">
        <v>444</v>
      </c>
      <c r="G54" s="39">
        <v>691</v>
      </c>
      <c r="H54" s="39">
        <v>813</v>
      </c>
      <c r="I54" s="39">
        <v>1716</v>
      </c>
      <c r="J54" s="39">
        <v>2261</v>
      </c>
      <c r="K54" s="39">
        <v>2341</v>
      </c>
      <c r="L54" s="39">
        <v>2403</v>
      </c>
      <c r="M54" s="39">
        <v>2619</v>
      </c>
      <c r="N54" s="39">
        <v>2815</v>
      </c>
      <c r="O54" s="5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24.95" customHeight="1" x14ac:dyDescent="0.3">
      <c r="A55" s="46" t="s">
        <v>18</v>
      </c>
      <c r="B55" s="71">
        <v>45</v>
      </c>
      <c r="C55" s="39">
        <v>90</v>
      </c>
      <c r="D55" s="39">
        <v>124</v>
      </c>
      <c r="E55" s="39">
        <v>195</v>
      </c>
      <c r="F55" s="39">
        <v>262</v>
      </c>
      <c r="G55" s="39">
        <v>412</v>
      </c>
      <c r="H55" s="39">
        <v>482</v>
      </c>
      <c r="I55" s="39">
        <v>747</v>
      </c>
      <c r="J55" s="39">
        <v>922</v>
      </c>
      <c r="K55" s="39">
        <v>951</v>
      </c>
      <c r="L55" s="39">
        <v>1445</v>
      </c>
      <c r="M55" s="39">
        <v>2230</v>
      </c>
      <c r="N55" s="39">
        <v>2352</v>
      </c>
      <c r="O55" s="58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ht="24.95" customHeight="1" x14ac:dyDescent="0.3">
      <c r="A56" s="46" t="s">
        <v>67</v>
      </c>
      <c r="B56" s="71">
        <v>102</v>
      </c>
      <c r="C56" s="39">
        <v>135</v>
      </c>
      <c r="D56" s="39">
        <v>179</v>
      </c>
      <c r="E56" s="39">
        <v>406</v>
      </c>
      <c r="F56" s="39">
        <v>570</v>
      </c>
      <c r="G56" s="39">
        <v>964</v>
      </c>
      <c r="H56" s="39">
        <v>1133</v>
      </c>
      <c r="I56" s="39">
        <v>1719</v>
      </c>
      <c r="J56" s="39">
        <v>2206</v>
      </c>
      <c r="K56" s="39">
        <v>2425</v>
      </c>
      <c r="L56" s="39">
        <v>2943</v>
      </c>
      <c r="M56" s="39">
        <v>3488</v>
      </c>
      <c r="N56" s="39">
        <v>3750</v>
      </c>
      <c r="O56" s="58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ht="24.95" customHeight="1" x14ac:dyDescent="0.3">
      <c r="A57" s="46"/>
      <c r="B57" s="8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58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ht="24.95" customHeight="1" thickBot="1" x14ac:dyDescent="0.35">
      <c r="A58" s="76" t="s">
        <v>65</v>
      </c>
      <c r="B58" s="77">
        <v>158</v>
      </c>
      <c r="C58" s="63" t="s">
        <v>1</v>
      </c>
      <c r="D58" s="63" t="s">
        <v>1</v>
      </c>
      <c r="E58" s="63" t="s">
        <v>1</v>
      </c>
      <c r="F58" s="57" t="s">
        <v>1</v>
      </c>
      <c r="G58" s="39">
        <v>115</v>
      </c>
      <c r="H58" s="42">
        <v>120</v>
      </c>
      <c r="I58" s="42">
        <v>92</v>
      </c>
      <c r="J58" s="42">
        <v>84</v>
      </c>
      <c r="K58" s="42">
        <v>70</v>
      </c>
      <c r="L58" s="42">
        <v>77</v>
      </c>
      <c r="M58" s="42">
        <v>76</v>
      </c>
      <c r="N58" s="42">
        <v>73</v>
      </c>
      <c r="O58" s="81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ht="24.95" customHeight="1" x14ac:dyDescent="0.2">
      <c r="A59" s="75"/>
      <c r="B59" s="75"/>
      <c r="C59" s="75"/>
      <c r="D59" s="75"/>
      <c r="E59" s="75"/>
      <c r="F59" s="78"/>
      <c r="G59" s="78"/>
      <c r="H59" s="75"/>
      <c r="I59" s="75"/>
      <c r="J59" s="75"/>
      <c r="K59" s="75"/>
      <c r="L59" s="75"/>
      <c r="M59" s="75"/>
      <c r="N59" s="75"/>
      <c r="O59" s="75"/>
    </row>
  </sheetData>
  <customSheetViews>
    <customSheetView guid="{3791F42F-55CA-4A21-B699-CA88FCE73A17}" showGridLines="0" hiddenRows="1" hiddenColumns="1">
      <selection activeCell="A4" sqref="A4"/>
      <pageMargins left="0.7" right="0.7" top="0.75" bottom="0.75" header="0.3" footer="0.3"/>
      <pageSetup paperSize="9" orientation="portrait" r:id="rId1"/>
    </customSheetView>
    <customSheetView guid="{505FC1FA-4851-4E13-B3E9-105976BAAC17}" showGridLines="0" hiddenRows="1" hiddenColumns="1" topLeftCell="B1">
      <selection activeCell="C10" sqref="C10"/>
      <pageMargins left="0.7" right="0.7" top="0.75" bottom="0.75" header="0.3" footer="0.3"/>
      <pageSetup paperSize="9" orientation="portrait" r:id="rId2"/>
    </customSheetView>
  </customSheetViews>
  <mergeCells count="1">
    <mergeCell ref="Q28:Q29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46A4-0EB0-40C1-BCF3-43D65F80D32D}">
  <dimension ref="A1:J61"/>
  <sheetViews>
    <sheetView showGridLines="0" zoomScale="75" zoomScaleNormal="75" workbookViewId="0"/>
  </sheetViews>
  <sheetFormatPr defaultColWidth="11.5703125" defaultRowHeight="14.25" x14ac:dyDescent="0.2"/>
  <cols>
    <col min="1" max="1" width="55.7109375" style="17" customWidth="1"/>
    <col min="2" max="10" width="19.7109375" style="17" customWidth="1"/>
  </cols>
  <sheetData>
    <row r="1" spans="1:10" ht="18" x14ac:dyDescent="0.2">
      <c r="A1" s="79" t="s">
        <v>78</v>
      </c>
    </row>
    <row r="2" spans="1:10" ht="16.5" x14ac:dyDescent="0.2">
      <c r="A2" s="37" t="s">
        <v>0</v>
      </c>
    </row>
    <row r="3" spans="1:10" ht="16.5" x14ac:dyDescent="0.2">
      <c r="A3" s="37" t="s">
        <v>81</v>
      </c>
    </row>
    <row r="4" spans="1:10" ht="16.5" x14ac:dyDescent="0.2">
      <c r="A4" s="37" t="s">
        <v>84</v>
      </c>
    </row>
    <row r="5" spans="1:10" ht="16.5" x14ac:dyDescent="0.2">
      <c r="A5" s="37" t="s">
        <v>34</v>
      </c>
    </row>
    <row r="6" spans="1:10" ht="16.5" x14ac:dyDescent="0.2">
      <c r="A6" s="37" t="s">
        <v>83</v>
      </c>
    </row>
    <row r="7" spans="1:10" ht="16.5" x14ac:dyDescent="0.2">
      <c r="A7" s="37" t="s">
        <v>85</v>
      </c>
    </row>
    <row r="8" spans="1:10" ht="16.5" x14ac:dyDescent="0.2">
      <c r="A8" s="37" t="s">
        <v>61</v>
      </c>
    </row>
    <row r="9" spans="1:10" ht="15" customHeight="1" x14ac:dyDescent="0.2"/>
    <row r="10" spans="1:10" s="29" customFormat="1" ht="17.25" customHeight="1" thickBot="1" x14ac:dyDescent="0.3">
      <c r="A10" s="32"/>
      <c r="B10" s="30">
        <v>2001</v>
      </c>
      <c r="C10" s="30">
        <v>2002</v>
      </c>
      <c r="D10" s="31">
        <v>2003</v>
      </c>
      <c r="E10" s="31">
        <v>2004</v>
      </c>
      <c r="F10" s="31">
        <v>2005</v>
      </c>
      <c r="G10" s="31">
        <v>2006</v>
      </c>
      <c r="H10" s="31">
        <v>2007</v>
      </c>
      <c r="I10" s="31">
        <v>2008</v>
      </c>
      <c r="J10" s="31">
        <v>2009</v>
      </c>
    </row>
    <row r="11" spans="1:10" ht="24.95" customHeight="1" x14ac:dyDescent="0.2">
      <c r="A11" s="86" t="s">
        <v>2</v>
      </c>
      <c r="B11" s="33">
        <f t="shared" ref="B11:J11" si="0">SUM(B12:B35)</f>
        <v>162510</v>
      </c>
      <c r="C11" s="33">
        <f t="shared" si="0"/>
        <v>164995</v>
      </c>
      <c r="D11" s="33">
        <f t="shared" si="0"/>
        <v>169141</v>
      </c>
      <c r="E11" s="33">
        <f t="shared" si="0"/>
        <v>181431</v>
      </c>
      <c r="F11" s="33">
        <f t="shared" si="0"/>
        <v>185380</v>
      </c>
      <c r="G11" s="33">
        <f t="shared" si="0"/>
        <v>192049</v>
      </c>
      <c r="H11" s="33">
        <f t="shared" si="0"/>
        <v>196638</v>
      </c>
      <c r="I11" s="33">
        <f t="shared" si="0"/>
        <v>201752</v>
      </c>
      <c r="J11" s="33">
        <f t="shared" si="0"/>
        <v>205915</v>
      </c>
    </row>
    <row r="12" spans="1:10" ht="24.95" customHeight="1" x14ac:dyDescent="0.3">
      <c r="A12" s="87" t="s">
        <v>68</v>
      </c>
      <c r="B12" s="39">
        <v>6372</v>
      </c>
      <c r="C12" s="39">
        <v>6316</v>
      </c>
      <c r="D12" s="39">
        <v>6293</v>
      </c>
      <c r="E12" s="39">
        <v>6341</v>
      </c>
      <c r="F12" s="39">
        <v>6273</v>
      </c>
      <c r="G12" s="39">
        <v>6170</v>
      </c>
      <c r="H12" s="39">
        <v>6111</v>
      </c>
      <c r="I12" s="39">
        <v>5981</v>
      </c>
      <c r="J12" s="39">
        <v>5945</v>
      </c>
    </row>
    <row r="13" spans="1:10" ht="24.95" customHeight="1" x14ac:dyDescent="0.3">
      <c r="A13" s="87" t="s">
        <v>69</v>
      </c>
      <c r="B13" s="39">
        <v>7043</v>
      </c>
      <c r="C13" s="39">
        <v>6861</v>
      </c>
      <c r="D13" s="39">
        <v>6661</v>
      </c>
      <c r="E13" s="39">
        <v>6609</v>
      </c>
      <c r="F13" s="39">
        <v>6427</v>
      </c>
      <c r="G13" s="39">
        <v>6265</v>
      </c>
      <c r="H13" s="39">
        <v>6136</v>
      </c>
      <c r="I13" s="39">
        <v>5842</v>
      </c>
      <c r="J13" s="39">
        <v>5682</v>
      </c>
    </row>
    <row r="14" spans="1:10" ht="24.95" customHeight="1" x14ac:dyDescent="0.3">
      <c r="A14" s="87" t="s">
        <v>36</v>
      </c>
      <c r="B14" s="39">
        <v>8055</v>
      </c>
      <c r="C14" s="39">
        <v>7788</v>
      </c>
      <c r="D14" s="39">
        <v>7398</v>
      </c>
      <c r="E14" s="39">
        <v>7327</v>
      </c>
      <c r="F14" s="39">
        <v>7112</v>
      </c>
      <c r="G14" s="39">
        <v>6942</v>
      </c>
      <c r="H14" s="39">
        <v>6653</v>
      </c>
      <c r="I14" s="39">
        <v>6322</v>
      </c>
      <c r="J14" s="39">
        <v>6090</v>
      </c>
    </row>
    <row r="15" spans="1:10" ht="24.95" customHeight="1" x14ac:dyDescent="0.3">
      <c r="A15" s="87" t="s">
        <v>70</v>
      </c>
      <c r="B15" s="39">
        <v>11543</v>
      </c>
      <c r="C15" s="39">
        <v>10931</v>
      </c>
      <c r="D15" s="39">
        <v>10375</v>
      </c>
      <c r="E15" s="39">
        <v>9310</v>
      </c>
      <c r="F15" s="39">
        <v>8815</v>
      </c>
      <c r="G15" s="39">
        <v>8390</v>
      </c>
      <c r="H15" s="39">
        <v>8040</v>
      </c>
      <c r="I15" s="39">
        <v>7342</v>
      </c>
      <c r="J15" s="39">
        <v>7039</v>
      </c>
    </row>
    <row r="16" spans="1:10" ht="24.95" customHeight="1" x14ac:dyDescent="0.3">
      <c r="A16" s="87" t="s">
        <v>37</v>
      </c>
      <c r="B16" s="39">
        <v>15973</v>
      </c>
      <c r="C16" s="39">
        <v>15126</v>
      </c>
      <c r="D16" s="39">
        <v>14384</v>
      </c>
      <c r="E16" s="39">
        <v>16657</v>
      </c>
      <c r="F16" s="39">
        <v>16277</v>
      </c>
      <c r="G16" s="39">
        <v>15672</v>
      </c>
      <c r="H16" s="39">
        <v>14977</v>
      </c>
      <c r="I16" s="39">
        <v>13254</v>
      </c>
      <c r="J16" s="39">
        <v>12050</v>
      </c>
    </row>
    <row r="17" spans="1:10" ht="24.95" customHeight="1" x14ac:dyDescent="0.3">
      <c r="A17" s="87" t="s">
        <v>38</v>
      </c>
      <c r="B17" s="39">
        <v>18389</v>
      </c>
      <c r="C17" s="39">
        <v>14965</v>
      </c>
      <c r="D17" s="39">
        <v>15475</v>
      </c>
      <c r="E17" s="39">
        <v>17490</v>
      </c>
      <c r="F17" s="39">
        <v>16686</v>
      </c>
      <c r="G17" s="39">
        <v>17277</v>
      </c>
      <c r="H17" s="39">
        <v>17364</v>
      </c>
      <c r="I17" s="39">
        <v>16599</v>
      </c>
      <c r="J17" s="39">
        <v>16118</v>
      </c>
    </row>
    <row r="18" spans="1:10" ht="24.95" customHeight="1" x14ac:dyDescent="0.3">
      <c r="A18" s="87" t="s">
        <v>39</v>
      </c>
      <c r="B18" s="39">
        <v>17209</v>
      </c>
      <c r="C18" s="39">
        <v>20130</v>
      </c>
      <c r="D18" s="39">
        <v>19191</v>
      </c>
      <c r="E18" s="39">
        <v>21547</v>
      </c>
      <c r="F18" s="39">
        <v>21782</v>
      </c>
      <c r="G18" s="39">
        <v>22093</v>
      </c>
      <c r="H18" s="39">
        <v>22542</v>
      </c>
      <c r="I18" s="39">
        <v>21150</v>
      </c>
      <c r="J18" s="39">
        <v>17896</v>
      </c>
    </row>
    <row r="19" spans="1:10" ht="24.95" customHeight="1" x14ac:dyDescent="0.3">
      <c r="A19" s="87" t="s">
        <v>40</v>
      </c>
      <c r="B19" s="39">
        <v>21490</v>
      </c>
      <c r="C19" s="39">
        <v>21616</v>
      </c>
      <c r="D19" s="39">
        <v>19898</v>
      </c>
      <c r="E19" s="39">
        <v>21558</v>
      </c>
      <c r="F19" s="39">
        <v>20635</v>
      </c>
      <c r="G19" s="39">
        <v>20366</v>
      </c>
      <c r="H19" s="39">
        <v>19526</v>
      </c>
      <c r="I19" s="39">
        <v>20245</v>
      </c>
      <c r="J19" s="39">
        <v>23363</v>
      </c>
    </row>
    <row r="20" spans="1:10" ht="24.95" customHeight="1" x14ac:dyDescent="0.3">
      <c r="A20" s="87" t="s">
        <v>41</v>
      </c>
      <c r="B20" s="39">
        <v>18454</v>
      </c>
      <c r="C20" s="39">
        <v>19061</v>
      </c>
      <c r="D20" s="39">
        <v>19089</v>
      </c>
      <c r="E20" s="39">
        <v>19850</v>
      </c>
      <c r="F20" s="39">
        <v>20902</v>
      </c>
      <c r="G20" s="39">
        <v>21129</v>
      </c>
      <c r="H20" s="39">
        <v>21383</v>
      </c>
      <c r="I20" s="39">
        <v>20225</v>
      </c>
      <c r="J20" s="39">
        <v>19435</v>
      </c>
    </row>
    <row r="21" spans="1:10" ht="24.95" customHeight="1" x14ac:dyDescent="0.3">
      <c r="A21" s="87" t="s">
        <v>42</v>
      </c>
      <c r="B21" s="39">
        <v>10970</v>
      </c>
      <c r="C21" s="39">
        <v>11933</v>
      </c>
      <c r="D21" s="39">
        <v>16617</v>
      </c>
      <c r="E21" s="39">
        <v>18750</v>
      </c>
      <c r="F21" s="39">
        <v>18412</v>
      </c>
      <c r="G21" s="39">
        <v>20278</v>
      </c>
      <c r="H21" s="39">
        <v>19792</v>
      </c>
      <c r="I21" s="39">
        <v>21319</v>
      </c>
      <c r="J21" s="39">
        <v>20000</v>
      </c>
    </row>
    <row r="22" spans="1:10" ht="24.95" customHeight="1" x14ac:dyDescent="0.3">
      <c r="A22" s="87" t="s">
        <v>52</v>
      </c>
      <c r="B22" s="39">
        <v>7566</v>
      </c>
      <c r="C22" s="39">
        <v>8892</v>
      </c>
      <c r="D22" s="39">
        <v>9259</v>
      </c>
      <c r="E22" s="39">
        <v>9464</v>
      </c>
      <c r="F22" s="39">
        <v>11635</v>
      </c>
      <c r="G22" s="39">
        <v>12853</v>
      </c>
      <c r="H22" s="39">
        <v>15947</v>
      </c>
      <c r="I22" s="39">
        <v>17217</v>
      </c>
      <c r="J22" s="39">
        <v>20364</v>
      </c>
    </row>
    <row r="23" spans="1:10" ht="24.95" customHeight="1" x14ac:dyDescent="0.3">
      <c r="A23" s="87" t="s">
        <v>43</v>
      </c>
      <c r="B23" s="39">
        <v>5630</v>
      </c>
      <c r="C23" s="39">
        <v>5667</v>
      </c>
      <c r="D23" s="39">
        <v>6176</v>
      </c>
      <c r="E23" s="39">
        <v>6940</v>
      </c>
      <c r="F23" s="39">
        <v>7767</v>
      </c>
      <c r="G23" s="39">
        <v>8653</v>
      </c>
      <c r="H23" s="39">
        <v>9065</v>
      </c>
      <c r="I23" s="39">
        <v>11585</v>
      </c>
      <c r="J23" s="39">
        <v>12986</v>
      </c>
    </row>
    <row r="24" spans="1:10" ht="24.95" customHeight="1" x14ac:dyDescent="0.3">
      <c r="A24" s="87" t="s">
        <v>44</v>
      </c>
      <c r="B24" s="39">
        <v>3452</v>
      </c>
      <c r="C24" s="39">
        <v>4199</v>
      </c>
      <c r="D24" s="39">
        <v>5146</v>
      </c>
      <c r="E24" s="39">
        <v>5648</v>
      </c>
      <c r="F24" s="39">
        <v>7191</v>
      </c>
      <c r="G24" s="39">
        <v>7352</v>
      </c>
      <c r="H24" s="39">
        <v>7635</v>
      </c>
      <c r="I24" s="39">
        <v>8581</v>
      </c>
      <c r="J24" s="39">
        <v>8955</v>
      </c>
    </row>
    <row r="25" spans="1:10" ht="24.95" customHeight="1" x14ac:dyDescent="0.3">
      <c r="A25" s="87" t="s">
        <v>51</v>
      </c>
      <c r="B25" s="39">
        <v>2794</v>
      </c>
      <c r="C25" s="39">
        <v>2895</v>
      </c>
      <c r="D25" s="39">
        <v>3303</v>
      </c>
      <c r="E25" s="39">
        <v>3563</v>
      </c>
      <c r="F25" s="39">
        <v>3680</v>
      </c>
      <c r="G25" s="39">
        <v>5305</v>
      </c>
      <c r="H25" s="39">
        <v>6278</v>
      </c>
      <c r="I25" s="39">
        <v>7946</v>
      </c>
      <c r="J25" s="39">
        <v>8226</v>
      </c>
    </row>
    <row r="26" spans="1:10" ht="24.95" customHeight="1" x14ac:dyDescent="0.3">
      <c r="A26" s="87" t="s">
        <v>45</v>
      </c>
      <c r="B26" s="39">
        <v>1519</v>
      </c>
      <c r="C26" s="39">
        <v>2000</v>
      </c>
      <c r="D26" s="39">
        <v>2451</v>
      </c>
      <c r="E26" s="39">
        <v>2624</v>
      </c>
      <c r="F26" s="39">
        <v>3076</v>
      </c>
      <c r="G26" s="39">
        <v>3136</v>
      </c>
      <c r="H26" s="39">
        <v>3650</v>
      </c>
      <c r="I26" s="39">
        <v>4046</v>
      </c>
      <c r="J26" s="39">
        <v>5718</v>
      </c>
    </row>
    <row r="27" spans="1:10" ht="24.95" customHeight="1" x14ac:dyDescent="0.3">
      <c r="A27" s="87" t="s">
        <v>46</v>
      </c>
      <c r="B27" s="39">
        <v>1438</v>
      </c>
      <c r="C27" s="39">
        <v>1492</v>
      </c>
      <c r="D27" s="39">
        <v>1623</v>
      </c>
      <c r="E27" s="39">
        <v>1710</v>
      </c>
      <c r="F27" s="39">
        <v>1810</v>
      </c>
      <c r="G27" s="39">
        <v>2489</v>
      </c>
      <c r="H27" s="39">
        <v>2901</v>
      </c>
      <c r="I27" s="39">
        <v>3074</v>
      </c>
      <c r="J27" s="39">
        <v>3487</v>
      </c>
    </row>
    <row r="28" spans="1:10" ht="24.95" customHeight="1" x14ac:dyDescent="0.3">
      <c r="A28" s="87" t="s">
        <v>47</v>
      </c>
      <c r="B28" s="39">
        <v>1395</v>
      </c>
      <c r="C28" s="39">
        <v>1320</v>
      </c>
      <c r="D28" s="39">
        <v>1221</v>
      </c>
      <c r="E28" s="39">
        <v>1242</v>
      </c>
      <c r="F28" s="39">
        <v>1449</v>
      </c>
      <c r="G28" s="39">
        <v>1579</v>
      </c>
      <c r="H28" s="39">
        <v>1911</v>
      </c>
      <c r="I28" s="39">
        <v>2648</v>
      </c>
      <c r="J28" s="39">
        <v>2993</v>
      </c>
    </row>
    <row r="29" spans="1:10" ht="24.95" customHeight="1" x14ac:dyDescent="0.3">
      <c r="A29" s="87" t="s">
        <v>50</v>
      </c>
      <c r="B29" s="39">
        <v>777</v>
      </c>
      <c r="C29" s="39">
        <v>939</v>
      </c>
      <c r="D29" s="39">
        <v>1319</v>
      </c>
      <c r="E29" s="39">
        <v>1384</v>
      </c>
      <c r="F29" s="39">
        <v>1343</v>
      </c>
      <c r="G29" s="39">
        <v>1305</v>
      </c>
      <c r="H29" s="39">
        <v>1265</v>
      </c>
      <c r="I29" s="39">
        <v>1769</v>
      </c>
      <c r="J29" s="39">
        <v>2182</v>
      </c>
    </row>
    <row r="30" spans="1:10" ht="24.95" customHeight="1" x14ac:dyDescent="0.3">
      <c r="A30" s="87" t="s">
        <v>48</v>
      </c>
      <c r="B30" s="39">
        <v>608</v>
      </c>
      <c r="C30" s="39">
        <v>709</v>
      </c>
      <c r="D30" s="39">
        <v>742</v>
      </c>
      <c r="E30" s="39">
        <v>777</v>
      </c>
      <c r="F30" s="39">
        <v>1087</v>
      </c>
      <c r="G30" s="39">
        <v>1186</v>
      </c>
      <c r="H30" s="39">
        <v>1476</v>
      </c>
      <c r="I30" s="39">
        <v>1253</v>
      </c>
      <c r="J30" s="39">
        <v>1252</v>
      </c>
    </row>
    <row r="31" spans="1:10" ht="24.95" customHeight="1" x14ac:dyDescent="0.3">
      <c r="A31" s="87" t="s">
        <v>49</v>
      </c>
      <c r="B31" s="39">
        <v>1833</v>
      </c>
      <c r="C31" s="39">
        <v>706</v>
      </c>
      <c r="D31" s="39">
        <v>658</v>
      </c>
      <c r="E31" s="39">
        <v>689</v>
      </c>
      <c r="F31" s="39">
        <v>653</v>
      </c>
      <c r="G31" s="39">
        <v>803</v>
      </c>
      <c r="H31" s="39">
        <v>827</v>
      </c>
      <c r="I31" s="39">
        <v>1356</v>
      </c>
      <c r="J31" s="39">
        <v>1298</v>
      </c>
    </row>
    <row r="32" spans="1:10" ht="24.95" customHeight="1" x14ac:dyDescent="0.3">
      <c r="A32" s="87" t="s">
        <v>71</v>
      </c>
      <c r="B32" s="39"/>
      <c r="C32" s="39">
        <v>1449</v>
      </c>
      <c r="D32" s="39">
        <v>1862</v>
      </c>
      <c r="E32" s="39">
        <v>1951</v>
      </c>
      <c r="F32" s="39">
        <v>872</v>
      </c>
      <c r="G32" s="39">
        <v>854</v>
      </c>
      <c r="H32" s="39">
        <v>642</v>
      </c>
      <c r="I32" s="39">
        <v>838</v>
      </c>
      <c r="J32" s="39">
        <v>996</v>
      </c>
    </row>
    <row r="33" spans="1:10" ht="24.95" customHeight="1" x14ac:dyDescent="0.3">
      <c r="A33" s="87" t="s">
        <v>72</v>
      </c>
      <c r="B33" s="39"/>
      <c r="C33" s="39"/>
      <c r="D33" s="39"/>
      <c r="E33" s="39"/>
      <c r="F33" s="39">
        <v>1496</v>
      </c>
      <c r="G33" s="39">
        <v>1952</v>
      </c>
      <c r="H33" s="39">
        <v>2517</v>
      </c>
      <c r="I33" s="39">
        <v>626</v>
      </c>
      <c r="J33" s="43">
        <v>810</v>
      </c>
    </row>
    <row r="34" spans="1:10" ht="24.95" customHeight="1" x14ac:dyDescent="0.3">
      <c r="A34" s="87" t="s">
        <v>73</v>
      </c>
      <c r="B34" s="39"/>
      <c r="C34" s="39"/>
      <c r="D34" s="39"/>
      <c r="E34" s="39"/>
      <c r="F34" s="39"/>
      <c r="G34" s="39"/>
      <c r="H34" s="39"/>
      <c r="I34" s="39">
        <v>2534</v>
      </c>
      <c r="J34" s="43">
        <v>997</v>
      </c>
    </row>
    <row r="35" spans="1:10" ht="24.95" customHeight="1" thickBot="1" x14ac:dyDescent="0.35">
      <c r="A35" s="88" t="s">
        <v>74</v>
      </c>
      <c r="B35" s="39"/>
      <c r="C35" s="39"/>
      <c r="D35" s="39"/>
      <c r="E35" s="39"/>
      <c r="F35" s="39"/>
      <c r="G35" s="39"/>
      <c r="H35" s="39"/>
      <c r="I35" s="39"/>
      <c r="J35" s="39">
        <v>2033</v>
      </c>
    </row>
    <row r="36" spans="1:10" ht="24.95" customHeight="1" x14ac:dyDescent="0.2">
      <c r="A36" s="89" t="s">
        <v>66</v>
      </c>
      <c r="B36" s="33">
        <f t="shared" ref="B36:I36" si="1">SUM(B37:B59)</f>
        <v>92203</v>
      </c>
      <c r="C36" s="33">
        <f t="shared" si="1"/>
        <v>95725</v>
      </c>
      <c r="D36" s="33">
        <f t="shared" si="1"/>
        <v>100460</v>
      </c>
      <c r="E36" s="33">
        <f t="shared" si="1"/>
        <v>107648</v>
      </c>
      <c r="F36" s="33">
        <f t="shared" si="1"/>
        <v>112799</v>
      </c>
      <c r="G36" s="33">
        <f t="shared" si="1"/>
        <v>119039</v>
      </c>
      <c r="H36" s="33">
        <f t="shared" si="1"/>
        <v>125502</v>
      </c>
      <c r="I36" s="33">
        <f t="shared" si="1"/>
        <v>131555</v>
      </c>
      <c r="J36" s="33">
        <f>SUM(J37:J60)</f>
        <v>137786</v>
      </c>
    </row>
    <row r="37" spans="1:10" ht="24.95" customHeight="1" x14ac:dyDescent="0.3">
      <c r="A37" s="87" t="s">
        <v>68</v>
      </c>
      <c r="B37" s="39">
        <v>2400</v>
      </c>
      <c r="C37" s="39">
        <v>2337</v>
      </c>
      <c r="D37" s="39">
        <v>2248</v>
      </c>
      <c r="E37" s="39">
        <v>2298</v>
      </c>
      <c r="F37" s="39">
        <v>2255</v>
      </c>
      <c r="G37" s="39">
        <v>2205</v>
      </c>
      <c r="H37" s="39">
        <v>2166</v>
      </c>
      <c r="I37" s="39">
        <v>2085</v>
      </c>
      <c r="J37" s="39">
        <v>2038</v>
      </c>
    </row>
    <row r="38" spans="1:10" ht="24.95" customHeight="1" x14ac:dyDescent="0.3">
      <c r="A38" s="87" t="s">
        <v>69</v>
      </c>
      <c r="B38" s="39">
        <v>7487</v>
      </c>
      <c r="C38" s="39">
        <v>7290</v>
      </c>
      <c r="D38" s="39">
        <v>6944</v>
      </c>
      <c r="E38" s="39">
        <v>7108</v>
      </c>
      <c r="F38" s="39">
        <v>6920</v>
      </c>
      <c r="G38" s="39">
        <v>6725</v>
      </c>
      <c r="H38" s="39">
        <v>6585</v>
      </c>
      <c r="I38" s="39">
        <v>6243</v>
      </c>
      <c r="J38" s="39">
        <v>6115</v>
      </c>
    </row>
    <row r="39" spans="1:10" ht="24.95" customHeight="1" x14ac:dyDescent="0.3">
      <c r="A39" s="87" t="s">
        <v>36</v>
      </c>
      <c r="B39" s="39">
        <v>8665</v>
      </c>
      <c r="C39" s="39">
        <v>8731</v>
      </c>
      <c r="D39" s="39">
        <v>8714</v>
      </c>
      <c r="E39" s="39">
        <v>9284</v>
      </c>
      <c r="F39" s="39">
        <v>9311</v>
      </c>
      <c r="G39" s="39">
        <v>9417</v>
      </c>
      <c r="H39" s="39">
        <v>9467</v>
      </c>
      <c r="I39" s="39">
        <v>9292</v>
      </c>
      <c r="J39" s="39">
        <v>9217</v>
      </c>
    </row>
    <row r="40" spans="1:10" ht="24.95" customHeight="1" x14ac:dyDescent="0.3">
      <c r="A40" s="87" t="s">
        <v>70</v>
      </c>
      <c r="B40" s="39">
        <v>8914</v>
      </c>
      <c r="C40" s="39">
        <v>9114</v>
      </c>
      <c r="D40" s="39">
        <v>9517</v>
      </c>
      <c r="E40" s="39">
        <v>8897</v>
      </c>
      <c r="F40" s="39">
        <v>8999</v>
      </c>
      <c r="G40" s="39">
        <v>9108</v>
      </c>
      <c r="H40" s="39">
        <v>9151</v>
      </c>
      <c r="I40" s="39">
        <v>8961</v>
      </c>
      <c r="J40" s="39">
        <v>8917</v>
      </c>
    </row>
    <row r="41" spans="1:10" ht="24.95" customHeight="1" x14ac:dyDescent="0.3">
      <c r="A41" s="87" t="s">
        <v>37</v>
      </c>
      <c r="B41" s="39">
        <v>6227</v>
      </c>
      <c r="C41" s="39">
        <v>6360</v>
      </c>
      <c r="D41" s="39">
        <v>6651</v>
      </c>
      <c r="E41" s="39">
        <v>8584</v>
      </c>
      <c r="F41" s="39">
        <v>8977</v>
      </c>
      <c r="G41" s="39">
        <v>9456</v>
      </c>
      <c r="H41" s="39">
        <v>9872</v>
      </c>
      <c r="I41" s="39">
        <v>10022</v>
      </c>
      <c r="J41" s="39">
        <v>10248</v>
      </c>
    </row>
    <row r="42" spans="1:10" ht="24.95" customHeight="1" x14ac:dyDescent="0.3">
      <c r="A42" s="87" t="s">
        <v>38</v>
      </c>
      <c r="B42" s="39">
        <v>7029</v>
      </c>
      <c r="C42" s="39">
        <v>7125</v>
      </c>
      <c r="D42" s="39">
        <v>7240</v>
      </c>
      <c r="E42" s="39">
        <v>7881</v>
      </c>
      <c r="F42" s="39">
        <v>7940</v>
      </c>
      <c r="G42" s="39">
        <v>8062</v>
      </c>
      <c r="H42" s="39">
        <v>8295</v>
      </c>
      <c r="I42" s="39">
        <v>8606</v>
      </c>
      <c r="J42" s="39">
        <v>8892</v>
      </c>
    </row>
    <row r="43" spans="1:10" ht="24.95" customHeight="1" x14ac:dyDescent="0.3">
      <c r="A43" s="87" t="s">
        <v>39</v>
      </c>
      <c r="B43" s="39">
        <v>9586</v>
      </c>
      <c r="C43" s="39">
        <v>8869</v>
      </c>
      <c r="D43" s="39">
        <v>8484</v>
      </c>
      <c r="E43" s="39">
        <v>9193</v>
      </c>
      <c r="F43" s="39">
        <v>9019</v>
      </c>
      <c r="G43" s="39">
        <v>8994</v>
      </c>
      <c r="H43" s="39">
        <v>9182</v>
      </c>
      <c r="I43" s="39">
        <v>9125</v>
      </c>
      <c r="J43" s="39">
        <v>9282</v>
      </c>
    </row>
    <row r="44" spans="1:10" ht="24.95" customHeight="1" x14ac:dyDescent="0.3">
      <c r="A44" s="87" t="s">
        <v>40</v>
      </c>
      <c r="B44" s="39">
        <v>15685</v>
      </c>
      <c r="C44" s="39">
        <v>15076</v>
      </c>
      <c r="D44" s="39">
        <v>14086</v>
      </c>
      <c r="E44" s="39">
        <v>13819</v>
      </c>
      <c r="F44" s="39">
        <v>13018</v>
      </c>
      <c r="G44" s="39">
        <v>11912</v>
      </c>
      <c r="H44" s="39">
        <v>11214</v>
      </c>
      <c r="I44" s="39">
        <v>10348</v>
      </c>
      <c r="J44" s="39">
        <v>10247</v>
      </c>
    </row>
    <row r="45" spans="1:10" ht="24.95" customHeight="1" x14ac:dyDescent="0.3">
      <c r="A45" s="87" t="s">
        <v>41</v>
      </c>
      <c r="B45" s="39">
        <v>14454</v>
      </c>
      <c r="C45" s="39">
        <v>16182</v>
      </c>
      <c r="D45" s="39">
        <v>15323</v>
      </c>
      <c r="E45" s="39">
        <v>15355</v>
      </c>
      <c r="F45" s="39">
        <v>15492</v>
      </c>
      <c r="G45" s="39">
        <v>15589</v>
      </c>
      <c r="H45" s="39">
        <v>15328</v>
      </c>
      <c r="I45" s="39">
        <v>14168</v>
      </c>
      <c r="J45" s="39">
        <v>13336</v>
      </c>
    </row>
    <row r="46" spans="1:10" ht="24.95" customHeight="1" x14ac:dyDescent="0.3">
      <c r="A46" s="87" t="s">
        <v>42</v>
      </c>
      <c r="B46" s="39">
        <v>6618</v>
      </c>
      <c r="C46" s="39">
        <v>7768</v>
      </c>
      <c r="D46" s="39">
        <v>12265</v>
      </c>
      <c r="E46" s="39">
        <v>14976</v>
      </c>
      <c r="F46" s="39">
        <v>14992</v>
      </c>
      <c r="G46" s="39">
        <v>17342</v>
      </c>
      <c r="H46" s="39">
        <v>16356</v>
      </c>
      <c r="I46" s="39">
        <v>15586</v>
      </c>
      <c r="J46" s="39">
        <v>15488</v>
      </c>
    </row>
    <row r="47" spans="1:10" ht="24.95" customHeight="1" x14ac:dyDescent="0.3">
      <c r="A47" s="87" t="s">
        <v>52</v>
      </c>
      <c r="B47" s="39">
        <v>2499</v>
      </c>
      <c r="C47" s="39">
        <v>3567</v>
      </c>
      <c r="D47" s="39">
        <v>4572</v>
      </c>
      <c r="E47" s="39">
        <v>4958</v>
      </c>
      <c r="F47" s="39">
        <v>8728</v>
      </c>
      <c r="G47" s="39">
        <v>11224</v>
      </c>
      <c r="H47" s="39">
        <v>16814</v>
      </c>
      <c r="I47" s="39">
        <v>18205</v>
      </c>
      <c r="J47" s="39">
        <v>19860</v>
      </c>
    </row>
    <row r="48" spans="1:10" ht="24.95" customHeight="1" x14ac:dyDescent="0.3">
      <c r="A48" s="87" t="s">
        <v>43</v>
      </c>
      <c r="B48" s="39">
        <v>1365</v>
      </c>
      <c r="C48" s="39">
        <v>1591</v>
      </c>
      <c r="D48" s="39">
        <v>1948</v>
      </c>
      <c r="E48" s="39">
        <v>2542</v>
      </c>
      <c r="F48" s="39">
        <v>3314</v>
      </c>
      <c r="G48" s="39">
        <v>3890</v>
      </c>
      <c r="H48" s="39">
        <v>4549</v>
      </c>
      <c r="I48" s="39">
        <v>9856</v>
      </c>
      <c r="J48" s="39">
        <v>12633</v>
      </c>
    </row>
    <row r="49" spans="1:10" ht="24.95" customHeight="1" x14ac:dyDescent="0.3">
      <c r="A49" s="87" t="s">
        <v>44</v>
      </c>
      <c r="B49" s="39">
        <v>621</v>
      </c>
      <c r="C49" s="39">
        <v>912</v>
      </c>
      <c r="D49" s="39">
        <v>1333</v>
      </c>
      <c r="E49" s="39">
        <v>1516</v>
      </c>
      <c r="F49" s="39">
        <v>2208</v>
      </c>
      <c r="G49" s="39">
        <v>2635</v>
      </c>
      <c r="H49" s="39">
        <v>3008</v>
      </c>
      <c r="I49" s="39">
        <v>4072</v>
      </c>
      <c r="J49" s="39">
        <v>4477</v>
      </c>
    </row>
    <row r="50" spans="1:10" ht="24.95" customHeight="1" x14ac:dyDescent="0.3">
      <c r="A50" s="87" t="s">
        <v>51</v>
      </c>
      <c r="B50" s="39">
        <v>283</v>
      </c>
      <c r="C50" s="39">
        <v>304</v>
      </c>
      <c r="D50" s="39">
        <v>483</v>
      </c>
      <c r="E50" s="39">
        <v>529</v>
      </c>
      <c r="F50" s="39">
        <v>727</v>
      </c>
      <c r="G50" s="39">
        <v>1313</v>
      </c>
      <c r="H50" s="39">
        <v>1857</v>
      </c>
      <c r="I50" s="39">
        <v>2744</v>
      </c>
      <c r="J50" s="39">
        <v>3596</v>
      </c>
    </row>
    <row r="51" spans="1:10" ht="24.95" customHeight="1" x14ac:dyDescent="0.3">
      <c r="A51" s="87" t="s">
        <v>45</v>
      </c>
      <c r="B51" s="39">
        <v>106</v>
      </c>
      <c r="C51" s="39">
        <v>193</v>
      </c>
      <c r="D51" s="39">
        <v>255</v>
      </c>
      <c r="E51" s="39">
        <v>275</v>
      </c>
      <c r="F51" s="39">
        <v>345</v>
      </c>
      <c r="G51" s="39">
        <v>330</v>
      </c>
      <c r="H51" s="39">
        <v>591</v>
      </c>
      <c r="I51" s="39">
        <v>1030</v>
      </c>
      <c r="J51" s="39">
        <v>1709</v>
      </c>
    </row>
    <row r="52" spans="1:10" ht="24.95" customHeight="1" x14ac:dyDescent="0.3">
      <c r="A52" s="87" t="s">
        <v>46</v>
      </c>
      <c r="B52" s="39">
        <v>53</v>
      </c>
      <c r="C52" s="39">
        <v>55</v>
      </c>
      <c r="D52" s="39">
        <v>98</v>
      </c>
      <c r="E52" s="39">
        <v>108</v>
      </c>
      <c r="F52" s="39">
        <v>176</v>
      </c>
      <c r="G52" s="39">
        <v>290</v>
      </c>
      <c r="H52" s="39">
        <v>331</v>
      </c>
      <c r="I52" s="39">
        <v>339</v>
      </c>
      <c r="J52" s="39">
        <v>638</v>
      </c>
    </row>
    <row r="53" spans="1:10" ht="24.95" customHeight="1" x14ac:dyDescent="0.3">
      <c r="A53" s="87" t="s">
        <v>47</v>
      </c>
      <c r="B53" s="39">
        <v>47</v>
      </c>
      <c r="C53" s="39">
        <v>54</v>
      </c>
      <c r="D53" s="39">
        <v>56</v>
      </c>
      <c r="E53" s="39">
        <v>62</v>
      </c>
      <c r="F53" s="39">
        <v>64</v>
      </c>
      <c r="G53" s="39">
        <v>80</v>
      </c>
      <c r="H53" s="39">
        <v>143</v>
      </c>
      <c r="I53" s="39">
        <v>332</v>
      </c>
      <c r="J53" s="39">
        <v>365</v>
      </c>
    </row>
    <row r="54" spans="1:10" ht="24.95" customHeight="1" x14ac:dyDescent="0.3">
      <c r="A54" s="87" t="s">
        <v>50</v>
      </c>
      <c r="B54" s="39">
        <v>34</v>
      </c>
      <c r="C54" s="39">
        <v>40</v>
      </c>
      <c r="D54" s="39">
        <v>60</v>
      </c>
      <c r="E54" s="39">
        <v>66</v>
      </c>
      <c r="F54" s="39">
        <v>74</v>
      </c>
      <c r="G54" s="39">
        <v>78</v>
      </c>
      <c r="H54" s="39">
        <v>71</v>
      </c>
      <c r="I54" s="39">
        <v>95</v>
      </c>
      <c r="J54" s="39">
        <v>181</v>
      </c>
    </row>
    <row r="55" spans="1:10" ht="24.95" customHeight="1" x14ac:dyDescent="0.3">
      <c r="A55" s="87" t="s">
        <v>48</v>
      </c>
      <c r="B55" s="39">
        <v>36</v>
      </c>
      <c r="C55" s="39">
        <v>41</v>
      </c>
      <c r="D55" s="39">
        <v>36</v>
      </c>
      <c r="E55" s="39">
        <v>38</v>
      </c>
      <c r="F55" s="39">
        <v>50</v>
      </c>
      <c r="G55" s="39">
        <v>55</v>
      </c>
      <c r="H55" s="39">
        <v>75</v>
      </c>
      <c r="I55" s="39">
        <v>85</v>
      </c>
      <c r="J55" s="39">
        <v>88</v>
      </c>
    </row>
    <row r="56" spans="1:10" ht="24.95" customHeight="1" x14ac:dyDescent="0.3">
      <c r="A56" s="87" t="s">
        <v>49</v>
      </c>
      <c r="B56" s="39">
        <v>94</v>
      </c>
      <c r="C56" s="39">
        <v>49</v>
      </c>
      <c r="D56" s="39">
        <v>53</v>
      </c>
      <c r="E56" s="39">
        <v>60</v>
      </c>
      <c r="F56" s="39">
        <v>58</v>
      </c>
      <c r="G56" s="39">
        <v>47</v>
      </c>
      <c r="H56" s="39">
        <v>39</v>
      </c>
      <c r="I56" s="39">
        <v>66</v>
      </c>
      <c r="J56" s="39">
        <v>86</v>
      </c>
    </row>
    <row r="57" spans="1:10" ht="24.95" customHeight="1" x14ac:dyDescent="0.3">
      <c r="A57" s="87" t="s">
        <v>71</v>
      </c>
      <c r="B57" s="39"/>
      <c r="C57" s="39">
        <v>67</v>
      </c>
      <c r="D57" s="39">
        <v>94</v>
      </c>
      <c r="E57" s="39">
        <v>99</v>
      </c>
      <c r="F57" s="39">
        <v>64</v>
      </c>
      <c r="G57" s="39">
        <v>83</v>
      </c>
      <c r="H57" s="39">
        <v>56</v>
      </c>
      <c r="I57" s="39">
        <v>41</v>
      </c>
      <c r="J57" s="39">
        <v>54</v>
      </c>
    </row>
    <row r="58" spans="1:10" ht="24.95" customHeight="1" x14ac:dyDescent="0.3">
      <c r="A58" s="87" t="s">
        <v>72</v>
      </c>
      <c r="B58" s="39"/>
      <c r="C58" s="39"/>
      <c r="D58" s="39"/>
      <c r="E58" s="39"/>
      <c r="F58" s="39">
        <v>68</v>
      </c>
      <c r="G58" s="39">
        <v>102</v>
      </c>
      <c r="H58" s="39">
        <v>176</v>
      </c>
      <c r="I58" s="39">
        <v>68</v>
      </c>
      <c r="J58" s="39">
        <v>44</v>
      </c>
    </row>
    <row r="59" spans="1:10" ht="24.95" customHeight="1" x14ac:dyDescent="0.3">
      <c r="A59" s="87" t="s">
        <v>73</v>
      </c>
      <c r="B59" s="44"/>
      <c r="C59" s="44"/>
      <c r="D59" s="44"/>
      <c r="E59" s="44"/>
      <c r="F59" s="44"/>
      <c r="G59" s="44">
        <v>102</v>
      </c>
      <c r="H59" s="44">
        <v>176</v>
      </c>
      <c r="I59" s="44">
        <v>186</v>
      </c>
      <c r="J59" s="44">
        <v>102</v>
      </c>
    </row>
    <row r="60" spans="1:10" ht="24.95" customHeight="1" thickBot="1" x14ac:dyDescent="0.35">
      <c r="A60" s="90" t="s">
        <v>74</v>
      </c>
      <c r="B60" s="45"/>
      <c r="C60" s="45"/>
      <c r="D60" s="45"/>
      <c r="E60" s="45"/>
      <c r="F60" s="45"/>
      <c r="G60" s="45"/>
      <c r="H60" s="45"/>
      <c r="I60" s="45"/>
      <c r="J60" s="45">
        <v>173</v>
      </c>
    </row>
    <row r="61" spans="1:10" ht="15" thickTop="1" x14ac:dyDescent="0.2"/>
  </sheetData>
  <customSheetViews>
    <customSheetView guid="{3791F42F-55CA-4A21-B699-CA88FCE73A17}" showGridLines="0" hiddenRows="1" hiddenColumns="1">
      <selection activeCell="A2" sqref="A2"/>
      <pageMargins left="0.7" right="0.7" top="0.75" bottom="0.75" header="0.3" footer="0.3"/>
    </customSheetView>
    <customSheetView guid="{505FC1FA-4851-4E13-B3E9-105976BAAC17}" showGridLines="0" hiddenRows="1" hiddenColumns="1" topLeftCell="B1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BE04-D3B3-4F74-B162-08A0645DCD8D}">
  <dimension ref="A1:J37"/>
  <sheetViews>
    <sheetView showGridLines="0" tabSelected="1" zoomScale="75" zoomScaleNormal="75" workbookViewId="0"/>
  </sheetViews>
  <sheetFormatPr defaultColWidth="11.5703125" defaultRowHeight="14.25" x14ac:dyDescent="0.2"/>
  <cols>
    <col min="1" max="1" width="55.7109375" style="17" customWidth="1"/>
    <col min="2" max="8" width="19.7109375" style="17" customWidth="1"/>
    <col min="9" max="10" width="19.7109375" customWidth="1"/>
  </cols>
  <sheetData>
    <row r="1" spans="1:10" ht="18" x14ac:dyDescent="0.2">
      <c r="A1" s="79" t="s">
        <v>78</v>
      </c>
    </row>
    <row r="2" spans="1:10" ht="16.5" x14ac:dyDescent="0.2">
      <c r="A2" s="37" t="s">
        <v>0</v>
      </c>
    </row>
    <row r="3" spans="1:10" ht="16.5" x14ac:dyDescent="0.2">
      <c r="A3" s="37" t="s">
        <v>81</v>
      </c>
    </row>
    <row r="4" spans="1:10" ht="16.5" x14ac:dyDescent="0.2">
      <c r="A4" s="37" t="s">
        <v>82</v>
      </c>
    </row>
    <row r="5" spans="1:10" ht="16.5" x14ac:dyDescent="0.2">
      <c r="A5" s="37" t="s">
        <v>79</v>
      </c>
    </row>
    <row r="6" spans="1:10" ht="16.5" x14ac:dyDescent="0.2">
      <c r="A6" s="37" t="s">
        <v>83</v>
      </c>
    </row>
    <row r="7" spans="1:10" ht="16.5" x14ac:dyDescent="0.2">
      <c r="A7" s="37" t="s">
        <v>85</v>
      </c>
    </row>
    <row r="8" spans="1:10" ht="16.5" x14ac:dyDescent="0.2">
      <c r="A8" s="37" t="s">
        <v>80</v>
      </c>
    </row>
    <row r="9" spans="1:10" ht="15" customHeight="1" x14ac:dyDescent="0.2"/>
    <row r="10" spans="1:10" ht="18.75" thickBot="1" x14ac:dyDescent="0.3">
      <c r="A10" s="34"/>
      <c r="B10" s="30">
        <v>2010</v>
      </c>
      <c r="C10" s="30">
        <v>2011</v>
      </c>
      <c r="D10" s="35">
        <v>2012</v>
      </c>
      <c r="E10" s="35">
        <v>2013</v>
      </c>
      <c r="F10" s="35">
        <v>2014</v>
      </c>
      <c r="G10" s="35">
        <v>2015</v>
      </c>
      <c r="H10" s="35">
        <v>2016</v>
      </c>
      <c r="I10" s="82">
        <v>2017</v>
      </c>
      <c r="J10" s="82">
        <v>2018</v>
      </c>
    </row>
    <row r="11" spans="1:10" ht="24.95" customHeight="1" x14ac:dyDescent="0.2">
      <c r="A11" s="36" t="s">
        <v>2</v>
      </c>
      <c r="B11" s="33">
        <f>SUM(B12:B22)</f>
        <v>209742</v>
      </c>
      <c r="C11" s="33">
        <f t="shared" ref="C11:J11" si="0">SUM(C12:C22)</f>
        <v>214589</v>
      </c>
      <c r="D11" s="33">
        <f t="shared" si="0"/>
        <v>218709</v>
      </c>
      <c r="E11" s="33">
        <f t="shared" si="0"/>
        <v>223151</v>
      </c>
      <c r="F11" s="33">
        <f t="shared" si="0"/>
        <v>229190</v>
      </c>
      <c r="G11" s="33">
        <f t="shared" si="0"/>
        <v>233660</v>
      </c>
      <c r="H11" s="33">
        <f t="shared" si="0"/>
        <v>237544</v>
      </c>
      <c r="I11" s="85">
        <f t="shared" si="0"/>
        <v>239875</v>
      </c>
      <c r="J11" s="85">
        <f t="shared" si="0"/>
        <v>274952</v>
      </c>
    </row>
    <row r="12" spans="1:10" ht="24.95" customHeight="1" x14ac:dyDescent="0.3">
      <c r="A12" s="38" t="s">
        <v>76</v>
      </c>
      <c r="B12" s="39">
        <v>11775</v>
      </c>
      <c r="C12" s="39">
        <v>11384</v>
      </c>
      <c r="D12" s="39">
        <v>11212</v>
      </c>
      <c r="E12" s="39">
        <v>11038</v>
      </c>
      <c r="F12" s="39">
        <v>11082</v>
      </c>
      <c r="G12" s="39">
        <v>11048</v>
      </c>
      <c r="H12" s="39">
        <v>10886</v>
      </c>
      <c r="I12" s="68">
        <v>11067</v>
      </c>
      <c r="J12" s="68">
        <v>11429</v>
      </c>
    </row>
    <row r="13" spans="1:10" ht="24.95" customHeight="1" x14ac:dyDescent="0.3">
      <c r="A13" s="38" t="s">
        <v>53</v>
      </c>
      <c r="B13" s="39">
        <v>12803</v>
      </c>
      <c r="C13" s="39">
        <v>11992</v>
      </c>
      <c r="D13" s="39">
        <v>11712</v>
      </c>
      <c r="E13" s="39">
        <v>11539</v>
      </c>
      <c r="F13" s="39">
        <v>11698</v>
      </c>
      <c r="G13" s="39">
        <v>11746</v>
      </c>
      <c r="H13" s="39">
        <v>11639</v>
      </c>
      <c r="I13" s="68">
        <v>11834</v>
      </c>
      <c r="J13" s="68">
        <v>12505</v>
      </c>
    </row>
    <row r="14" spans="1:10" ht="24.95" customHeight="1" x14ac:dyDescent="0.3">
      <c r="A14" s="38" t="s">
        <v>54</v>
      </c>
      <c r="B14" s="39">
        <v>28340</v>
      </c>
      <c r="C14" s="39">
        <v>24645</v>
      </c>
      <c r="D14" s="39">
        <v>23189</v>
      </c>
      <c r="E14" s="39">
        <v>21750</v>
      </c>
      <c r="F14" s="39">
        <v>21770</v>
      </c>
      <c r="G14" s="39">
        <v>21570</v>
      </c>
      <c r="H14" s="39">
        <v>20545</v>
      </c>
      <c r="I14" s="68">
        <v>20599</v>
      </c>
      <c r="J14" s="68">
        <v>22789</v>
      </c>
    </row>
    <row r="15" spans="1:10" ht="24.95" customHeight="1" x14ac:dyDescent="0.3">
      <c r="A15" s="38" t="s">
        <v>55</v>
      </c>
      <c r="B15" s="39">
        <v>42362</v>
      </c>
      <c r="C15" s="39">
        <v>41964</v>
      </c>
      <c r="D15" s="39">
        <v>42423</v>
      </c>
      <c r="E15" s="39">
        <v>41087</v>
      </c>
      <c r="F15" s="39">
        <v>41747</v>
      </c>
      <c r="G15" s="39">
        <v>41905</v>
      </c>
      <c r="H15" s="39">
        <v>39629</v>
      </c>
      <c r="I15" s="68">
        <v>39046</v>
      </c>
      <c r="J15" s="68">
        <v>39393</v>
      </c>
    </row>
    <row r="16" spans="1:10" ht="24.95" customHeight="1" x14ac:dyDescent="0.3">
      <c r="A16" s="38" t="s">
        <v>56</v>
      </c>
      <c r="B16" s="39">
        <v>39831</v>
      </c>
      <c r="C16" s="39">
        <v>38895</v>
      </c>
      <c r="D16" s="39">
        <v>38813</v>
      </c>
      <c r="E16" s="39">
        <v>37499</v>
      </c>
      <c r="F16" s="39">
        <v>38462</v>
      </c>
      <c r="G16" s="39">
        <v>39352</v>
      </c>
      <c r="H16" s="39">
        <v>39952</v>
      </c>
      <c r="I16" s="68">
        <v>40766</v>
      </c>
      <c r="J16" s="68">
        <v>53627</v>
      </c>
    </row>
    <row r="17" spans="1:10" ht="24.95" customHeight="1" x14ac:dyDescent="0.3">
      <c r="A17" s="38" t="s">
        <v>57</v>
      </c>
      <c r="B17" s="39">
        <v>34447</v>
      </c>
      <c r="C17" s="39">
        <v>39120</v>
      </c>
      <c r="D17" s="39">
        <v>40826</v>
      </c>
      <c r="E17" s="39">
        <v>39025</v>
      </c>
      <c r="F17" s="39">
        <v>40711</v>
      </c>
      <c r="G17" s="39">
        <v>41674</v>
      </c>
      <c r="H17" s="39">
        <v>42178</v>
      </c>
      <c r="I17" s="68">
        <v>42409</v>
      </c>
      <c r="J17" s="68">
        <v>51575</v>
      </c>
    </row>
    <row r="18" spans="1:10" ht="24.95" customHeight="1" x14ac:dyDescent="0.3">
      <c r="A18" s="38" t="s">
        <v>58</v>
      </c>
      <c r="B18" s="39">
        <v>17650</v>
      </c>
      <c r="C18" s="39">
        <v>17826</v>
      </c>
      <c r="D18" s="39">
        <v>18377</v>
      </c>
      <c r="E18" s="39">
        <v>24881</v>
      </c>
      <c r="F18" s="39">
        <v>25768</v>
      </c>
      <c r="G18" s="39">
        <v>26910</v>
      </c>
      <c r="H18" s="39">
        <v>29845</v>
      </c>
      <c r="I18" s="68">
        <v>30392</v>
      </c>
      <c r="J18" s="68">
        <v>34021</v>
      </c>
    </row>
    <row r="19" spans="1:10" ht="24.95" customHeight="1" x14ac:dyDescent="0.3">
      <c r="A19" s="38" t="s">
        <v>75</v>
      </c>
      <c r="B19" s="39">
        <v>9582</v>
      </c>
      <c r="C19" s="39">
        <v>12784</v>
      </c>
      <c r="D19" s="39">
        <v>14335</v>
      </c>
      <c r="E19" s="39">
        <v>16121</v>
      </c>
      <c r="F19" s="39">
        <v>16825</v>
      </c>
      <c r="G19" s="39">
        <v>17448</v>
      </c>
      <c r="H19" s="39">
        <v>18451</v>
      </c>
      <c r="I19" s="68">
        <v>18085</v>
      </c>
      <c r="J19" s="68">
        <v>18441</v>
      </c>
    </row>
    <row r="20" spans="1:10" ht="24.95" customHeight="1" x14ac:dyDescent="0.3">
      <c r="A20" s="38" t="s">
        <v>59</v>
      </c>
      <c r="B20" s="39">
        <v>5356</v>
      </c>
      <c r="C20" s="39">
        <v>6210</v>
      </c>
      <c r="D20" s="39">
        <v>6857</v>
      </c>
      <c r="E20" s="39">
        <v>7351</v>
      </c>
      <c r="F20" s="39">
        <v>7768</v>
      </c>
      <c r="G20" s="39">
        <v>8062</v>
      </c>
      <c r="H20" s="39">
        <v>9001</v>
      </c>
      <c r="I20" s="68">
        <v>9935</v>
      </c>
      <c r="J20" s="68">
        <v>12810</v>
      </c>
    </row>
    <row r="21" spans="1:10" ht="24.95" customHeight="1" x14ac:dyDescent="0.3">
      <c r="A21" s="38" t="s">
        <v>60</v>
      </c>
      <c r="B21" s="39">
        <v>2634</v>
      </c>
      <c r="C21" s="39">
        <v>3340</v>
      </c>
      <c r="D21" s="39">
        <v>3798</v>
      </c>
      <c r="E21" s="39">
        <v>4844</v>
      </c>
      <c r="F21" s="39">
        <v>5048</v>
      </c>
      <c r="G21" s="39">
        <v>5320</v>
      </c>
      <c r="H21" s="39">
        <v>5870</v>
      </c>
      <c r="I21" s="68">
        <v>5995</v>
      </c>
      <c r="J21" s="68">
        <v>6518</v>
      </c>
    </row>
    <row r="22" spans="1:10" ht="24.95" customHeight="1" thickBot="1" x14ac:dyDescent="0.35">
      <c r="A22" s="40" t="s">
        <v>77</v>
      </c>
      <c r="B22" s="39">
        <v>4962</v>
      </c>
      <c r="C22" s="39">
        <v>6429</v>
      </c>
      <c r="D22" s="39">
        <v>7167</v>
      </c>
      <c r="E22" s="39">
        <v>8016</v>
      </c>
      <c r="F22" s="39">
        <v>8311</v>
      </c>
      <c r="G22" s="39">
        <v>8625</v>
      </c>
      <c r="H22" s="39">
        <v>9548</v>
      </c>
      <c r="I22" s="68">
        <v>9747</v>
      </c>
      <c r="J22" s="68">
        <v>11844</v>
      </c>
    </row>
    <row r="23" spans="1:10" ht="24.95" customHeight="1" x14ac:dyDescent="0.2">
      <c r="A23" s="36" t="s">
        <v>66</v>
      </c>
      <c r="B23" s="33">
        <f t="shared" ref="B23:H23" si="1">SUM(B24:B34)</f>
        <v>143809</v>
      </c>
      <c r="C23" s="33">
        <f t="shared" si="1"/>
        <v>150532</v>
      </c>
      <c r="D23" s="33">
        <f t="shared" si="1"/>
        <v>157157</v>
      </c>
      <c r="E23" s="33">
        <f t="shared" si="1"/>
        <v>164035</v>
      </c>
      <c r="F23" s="33">
        <f t="shared" si="1"/>
        <v>171768</v>
      </c>
      <c r="G23" s="33">
        <f t="shared" si="1"/>
        <v>178751</v>
      </c>
      <c r="H23" s="33">
        <f t="shared" si="1"/>
        <v>185785</v>
      </c>
      <c r="I23" s="85">
        <f t="shared" ref="I23:J23" si="2">SUM(I24:I34)</f>
        <v>189602</v>
      </c>
      <c r="J23" s="85">
        <f t="shared" si="2"/>
        <v>196410</v>
      </c>
    </row>
    <row r="24" spans="1:10" ht="24.95" customHeight="1" x14ac:dyDescent="0.3">
      <c r="A24" s="38" t="s">
        <v>76</v>
      </c>
      <c r="B24" s="39">
        <v>8286</v>
      </c>
      <c r="C24" s="39">
        <v>7825</v>
      </c>
      <c r="D24" s="39">
        <v>7770</v>
      </c>
      <c r="E24" s="39">
        <v>7640</v>
      </c>
      <c r="F24" s="39">
        <v>7809</v>
      </c>
      <c r="G24" s="39">
        <v>8004</v>
      </c>
      <c r="H24" s="39">
        <v>7977</v>
      </c>
      <c r="I24" s="83">
        <v>8168</v>
      </c>
      <c r="J24" s="83">
        <v>8198</v>
      </c>
    </row>
    <row r="25" spans="1:10" ht="24.95" customHeight="1" x14ac:dyDescent="0.3">
      <c r="A25" s="38" t="s">
        <v>53</v>
      </c>
      <c r="B25" s="39">
        <v>18280</v>
      </c>
      <c r="C25" s="39">
        <v>17780</v>
      </c>
      <c r="D25" s="39">
        <v>17777</v>
      </c>
      <c r="E25" s="39">
        <v>17497</v>
      </c>
      <c r="F25" s="39">
        <v>17781</v>
      </c>
      <c r="G25" s="39">
        <v>17986</v>
      </c>
      <c r="H25" s="39">
        <v>17771</v>
      </c>
      <c r="I25" s="83">
        <v>17996</v>
      </c>
      <c r="J25" s="83">
        <v>18154</v>
      </c>
    </row>
    <row r="26" spans="1:10" ht="24.95" customHeight="1" x14ac:dyDescent="0.3">
      <c r="A26" s="38" t="s">
        <v>54</v>
      </c>
      <c r="B26" s="39">
        <v>20094</v>
      </c>
      <c r="C26" s="39">
        <v>20070</v>
      </c>
      <c r="D26" s="39">
        <v>20410</v>
      </c>
      <c r="E26" s="39">
        <v>20636</v>
      </c>
      <c r="F26" s="39">
        <v>21465</v>
      </c>
      <c r="G26" s="39">
        <v>22091</v>
      </c>
      <c r="H26" s="39">
        <v>22175</v>
      </c>
      <c r="I26" s="83">
        <v>22499</v>
      </c>
      <c r="J26" s="83">
        <v>22833</v>
      </c>
    </row>
    <row r="27" spans="1:10" ht="24.95" customHeight="1" x14ac:dyDescent="0.3">
      <c r="A27" s="38" t="s">
        <v>55</v>
      </c>
      <c r="B27" s="39">
        <v>20550</v>
      </c>
      <c r="C27" s="39">
        <v>20244</v>
      </c>
      <c r="D27" s="39">
        <v>20973</v>
      </c>
      <c r="E27" s="39">
        <v>21479</v>
      </c>
      <c r="F27" s="39">
        <v>22868</v>
      </c>
      <c r="G27" s="39">
        <v>23952</v>
      </c>
      <c r="H27" s="39">
        <v>24394</v>
      </c>
      <c r="I27" s="83">
        <v>24851</v>
      </c>
      <c r="J27" s="83">
        <v>25316</v>
      </c>
    </row>
    <row r="28" spans="1:10" ht="24.95" customHeight="1" x14ac:dyDescent="0.3">
      <c r="A28" s="38" t="s">
        <v>56</v>
      </c>
      <c r="B28" s="39">
        <v>29775</v>
      </c>
      <c r="C28" s="39">
        <v>27251</v>
      </c>
      <c r="D28" s="39">
        <v>26876</v>
      </c>
      <c r="E28" s="39">
        <v>25633</v>
      </c>
      <c r="F28" s="39">
        <v>26984</v>
      </c>
      <c r="G28" s="39">
        <v>27830</v>
      </c>
      <c r="H28" s="39">
        <v>27661</v>
      </c>
      <c r="I28" s="83">
        <v>28066</v>
      </c>
      <c r="J28" s="83">
        <v>27993</v>
      </c>
    </row>
    <row r="29" spans="1:10" ht="24.95" customHeight="1" x14ac:dyDescent="0.3">
      <c r="A29" s="38" t="s">
        <v>57</v>
      </c>
      <c r="B29" s="39">
        <v>34411</v>
      </c>
      <c r="C29" s="39">
        <v>40237</v>
      </c>
      <c r="D29" s="39">
        <v>43035</v>
      </c>
      <c r="E29" s="39">
        <v>34985</v>
      </c>
      <c r="F29" s="39">
        <v>36913</v>
      </c>
      <c r="G29" s="39">
        <v>38064</v>
      </c>
      <c r="H29" s="39">
        <v>37256</v>
      </c>
      <c r="I29" s="83">
        <v>37756</v>
      </c>
      <c r="J29" s="83">
        <v>37021</v>
      </c>
    </row>
    <row r="30" spans="1:10" ht="24.95" customHeight="1" x14ac:dyDescent="0.3">
      <c r="A30" s="38" t="s">
        <v>58</v>
      </c>
      <c r="B30" s="39">
        <v>8589</v>
      </c>
      <c r="C30" s="39">
        <v>10405</v>
      </c>
      <c r="D30" s="39">
        <v>11784</v>
      </c>
      <c r="E30" s="39">
        <v>25056</v>
      </c>
      <c r="F30" s="39">
        <v>25986</v>
      </c>
      <c r="G30" s="39">
        <v>27810</v>
      </c>
      <c r="H30" s="39">
        <v>33393</v>
      </c>
      <c r="I30" s="83">
        <v>34487</v>
      </c>
      <c r="J30" s="83">
        <v>38232</v>
      </c>
    </row>
    <row r="31" spans="1:10" ht="24.95" customHeight="1" x14ac:dyDescent="0.3">
      <c r="A31" s="38" t="s">
        <v>75</v>
      </c>
      <c r="B31" s="39">
        <v>2598</v>
      </c>
      <c r="C31" s="39">
        <v>4983</v>
      </c>
      <c r="D31" s="39">
        <v>6222</v>
      </c>
      <c r="E31" s="39">
        <v>7738</v>
      </c>
      <c r="F31" s="39">
        <v>8251</v>
      </c>
      <c r="G31" s="39">
        <v>8918</v>
      </c>
      <c r="H31" s="39">
        <v>10075</v>
      </c>
      <c r="I31" s="83">
        <v>10066</v>
      </c>
      <c r="J31" s="83">
        <v>10416</v>
      </c>
    </row>
    <row r="32" spans="1:10" ht="24.95" customHeight="1" x14ac:dyDescent="0.3">
      <c r="A32" s="38" t="s">
        <v>59</v>
      </c>
      <c r="B32" s="39">
        <v>612</v>
      </c>
      <c r="C32" s="39">
        <v>900</v>
      </c>
      <c r="D32" s="39">
        <v>1264</v>
      </c>
      <c r="E32" s="39">
        <v>1886</v>
      </c>
      <c r="F32" s="39">
        <v>2053</v>
      </c>
      <c r="G32" s="39">
        <v>2243</v>
      </c>
      <c r="H32" s="39">
        <v>2827</v>
      </c>
      <c r="I32" s="83">
        <v>3322</v>
      </c>
      <c r="J32" s="83">
        <v>5453</v>
      </c>
    </row>
    <row r="33" spans="1:10" ht="24.95" customHeight="1" x14ac:dyDescent="0.3">
      <c r="A33" s="38" t="s">
        <v>60</v>
      </c>
      <c r="B33" s="39">
        <v>193</v>
      </c>
      <c r="C33" s="39">
        <v>286</v>
      </c>
      <c r="D33" s="39">
        <v>400</v>
      </c>
      <c r="E33" s="39">
        <v>699</v>
      </c>
      <c r="F33" s="39">
        <v>785</v>
      </c>
      <c r="G33" s="39">
        <v>883</v>
      </c>
      <c r="H33" s="39">
        <v>1086</v>
      </c>
      <c r="I33" s="83">
        <v>1145</v>
      </c>
      <c r="J33" s="83">
        <v>1325</v>
      </c>
    </row>
    <row r="34" spans="1:10" ht="24.95" customHeight="1" thickBot="1" x14ac:dyDescent="0.35">
      <c r="A34" s="40" t="s">
        <v>77</v>
      </c>
      <c r="B34" s="41">
        <v>421</v>
      </c>
      <c r="C34" s="42">
        <v>551</v>
      </c>
      <c r="D34" s="42">
        <v>646</v>
      </c>
      <c r="E34" s="42">
        <v>786</v>
      </c>
      <c r="F34" s="42">
        <v>873</v>
      </c>
      <c r="G34" s="42">
        <v>970</v>
      </c>
      <c r="H34" s="42">
        <v>1170</v>
      </c>
      <c r="I34" s="84">
        <v>1246</v>
      </c>
      <c r="J34" s="84">
        <v>1469</v>
      </c>
    </row>
    <row r="37" spans="1:10" x14ac:dyDescent="0.2">
      <c r="A37" s="16"/>
    </row>
  </sheetData>
  <customSheetViews>
    <customSheetView guid="{3791F42F-55CA-4A21-B699-CA88FCE73A17}" showGridLines="0" hiddenRows="1" hiddenColumns="1">
      <selection activeCell="A4" sqref="A4"/>
      <pageMargins left="0.7" right="0.7" top="0.75" bottom="0.75" header="0.3" footer="0.3"/>
    </customSheetView>
    <customSheetView guid="{505FC1FA-4851-4E13-B3E9-105976BAAC17}" showGridLines="0" hiddenRows="1" hiddenColumns="1" topLeftCell="B1">
      <selection activeCell="B20" sqref="B2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V-A-6 (1988-2000)</vt:lpstr>
      <vt:lpstr>V-A-6 (2001-2009)</vt:lpstr>
      <vt:lpstr>V-A-6 (2010-2018)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2020-06-15T12:05:45Z</dcterms:created>
  <dcterms:modified xsi:type="dcterms:W3CDTF">2020-06-15T20:51:22Z</dcterms:modified>
</cp:coreProperties>
</file>